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420" activeTab="1"/>
  </bookViews>
  <sheets>
    <sheet name="1.汇总" sheetId="1" r:id="rId1"/>
    <sheet name="3.棚户区" sheetId="2" r:id="rId2"/>
  </sheets>
  <definedNames>
    <definedName name="_xlnm.Print_Titles" localSheetId="1">'3.棚户区'!$1:$4</definedName>
  </definedNames>
  <calcPr fullCalcOnLoad="1" iterate="1" iterateCount="100" iterateDelta="0.001"/>
</workbook>
</file>

<file path=xl/sharedStrings.xml><?xml version="1.0" encoding="utf-8"?>
<sst xmlns="http://schemas.openxmlformats.org/spreadsheetml/2006/main" count="87" uniqueCount="87">
  <si>
    <t>附件2</t>
  </si>
  <si>
    <r>
      <t xml:space="preserve">   甘南州    </t>
    </r>
    <r>
      <rPr>
        <b/>
        <sz val="11"/>
        <rFont val="宋体"/>
        <family val="0"/>
      </rPr>
      <t>市（州）人民政府</t>
    </r>
  </si>
  <si>
    <t>单位：个、套（户）、平方米、万元</t>
  </si>
  <si>
    <t>保障类型</t>
  </si>
  <si>
    <t>建设项目数</t>
  </si>
  <si>
    <t>新开工套数
(拆迁改造户数)</t>
  </si>
  <si>
    <t>建筑面积</t>
  </si>
  <si>
    <t>计划总投资</t>
  </si>
  <si>
    <t>其中：年度计划投资</t>
  </si>
  <si>
    <t>公共租赁住房</t>
  </si>
  <si>
    <t>经济适用住房</t>
  </si>
  <si>
    <t>限价商品住房</t>
  </si>
  <si>
    <t>城市棚户区改造</t>
  </si>
  <si>
    <t>国有工矿棚户区改造</t>
  </si>
  <si>
    <t>合  计</t>
  </si>
  <si>
    <t>单位：套、平方米、万元</t>
  </si>
  <si>
    <t>序号</t>
  </si>
  <si>
    <t>项目名称</t>
  </si>
  <si>
    <t>项目建设地址</t>
  </si>
  <si>
    <t>项目数量</t>
  </si>
  <si>
    <t>开工时间</t>
  </si>
  <si>
    <t>计划竣工时间</t>
  </si>
  <si>
    <t>合   计</t>
  </si>
  <si>
    <t>拆迁改造户数</t>
  </si>
  <si>
    <t>新建
面积</t>
  </si>
  <si>
    <t>计划
总投资</t>
  </si>
  <si>
    <t>其中:货币安置户数</t>
  </si>
  <si>
    <t>其中:安置房新建套数</t>
  </si>
  <si>
    <t xml:space="preserve"> 2016年棚户区改造新开工项目表</t>
  </si>
  <si>
    <t>2016年度计划投资</t>
  </si>
  <si>
    <t>备注：1.本表统计范围为2016年计划新开工项目。2.本表棚户区拆迁改造户数为货币安置户数和安置房新建套数两项之和。
      3.本表统计“新开工套数”应等于或大于建设、发改、财政、国资四部门已上报的2016年新开工计划任务套数。</t>
  </si>
  <si>
    <t>2016年城镇保障性安居工程新开工项目确认表</t>
  </si>
  <si>
    <t>临潭县新城镇</t>
  </si>
  <si>
    <t>临潭县冶力关镇</t>
  </si>
  <si>
    <t>临潭县城关镇</t>
  </si>
  <si>
    <t>合作市州医院家属院</t>
  </si>
  <si>
    <t>合作市州建材厂家属院</t>
  </si>
  <si>
    <t>合作市南木娄新村</t>
  </si>
  <si>
    <t>迭部县电尕镇</t>
  </si>
  <si>
    <t>夏河县2016年河南村小区棚户区改造项目</t>
  </si>
  <si>
    <t>夏河县拉卜楞镇河南村</t>
  </si>
  <si>
    <t>夏河县2016年阿木去乎棚户区改造项目</t>
  </si>
  <si>
    <t>夏河县阿木去乎镇加科村</t>
  </si>
  <si>
    <t>夏河县2016年桑科棚户区改造项目</t>
  </si>
  <si>
    <t>夏河县桑科乡街道</t>
  </si>
  <si>
    <t>夏河县2016年麻当棚户区改造项目</t>
  </si>
  <si>
    <t>夏河县麻当乡街道</t>
  </si>
  <si>
    <t>玛曲县2016年扎西小区三期棚户区改造项目</t>
  </si>
  <si>
    <t>玛曲县城</t>
  </si>
  <si>
    <t>合作市2016年州医院家属院棚户区改造项目</t>
  </si>
  <si>
    <t>合作市2016年州建材厂家属院棚户区改造项目</t>
  </si>
  <si>
    <t>合作市2016年南木娄新村棚户区改造项目</t>
  </si>
  <si>
    <t>迭部县2016年巴西电尕棚户区改造项目</t>
  </si>
  <si>
    <t>碌曲县2016年城南东区棚户区改造项目</t>
  </si>
  <si>
    <t>碌曲县西仓乡、拉仁关乡</t>
  </si>
  <si>
    <t>卓尼县柳林镇</t>
  </si>
  <si>
    <t>卓尼县2016年柳林家园棚户区改造项目</t>
  </si>
  <si>
    <t>合作市2016年扎油新村棚户区改造项目</t>
  </si>
  <si>
    <t>合作市扎油新村</t>
  </si>
  <si>
    <t>迭部县2016年益哇乡棚户区改造项目</t>
  </si>
  <si>
    <t>迭部县益哇乡</t>
  </si>
  <si>
    <t>迭部县2016年旺藏乡棚户改项目</t>
  </si>
  <si>
    <t>迭部县旺藏乡</t>
  </si>
  <si>
    <t>2016.6.1</t>
  </si>
  <si>
    <t>2017.10.1</t>
  </si>
  <si>
    <t>舟曲县2016年峰迭片区集中连片综合整治项目</t>
  </si>
  <si>
    <t>峰迭镇</t>
  </si>
  <si>
    <t>舟曲县2016年大川集中连片综合整治项目</t>
  </si>
  <si>
    <t>大川镇</t>
  </si>
  <si>
    <t>舟曲县2016年立节集中连片综合整治项目</t>
  </si>
  <si>
    <t>立节镇</t>
  </si>
  <si>
    <t>舟曲县2016年阳光家园1号楼棚户区改造项目</t>
  </si>
  <si>
    <t>城关镇</t>
  </si>
  <si>
    <t>舟曲县2016年希望小区7号楼棚户区改造项目</t>
  </si>
  <si>
    <t>城背后</t>
  </si>
  <si>
    <t>舟曲县2016年希望小区8号楼棚户区改造项目</t>
  </si>
  <si>
    <t>广坝</t>
  </si>
  <si>
    <t>临潭县羊永镇</t>
  </si>
  <si>
    <t>临潭县王旗镇</t>
  </si>
  <si>
    <t>临潭县古战乡</t>
  </si>
  <si>
    <t>临潭县2016年古战棚户区改造一期项目</t>
  </si>
  <si>
    <t>临潭县2016年王旗棚户区改造一期项目</t>
  </si>
  <si>
    <t>临潭县2016年羊永棚户区改造一期项目</t>
  </si>
  <si>
    <t>临潭县2016年新城棚户区改造一期项目</t>
  </si>
  <si>
    <t>临潭县2016年冶力关棚户区改造一期项目</t>
  </si>
  <si>
    <t>临潭县2016年城关棚户区改造一期项目</t>
  </si>
  <si>
    <t>填报时间：2016-5-15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</si>
</sst>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0.00_ "/>
    <numFmt numFmtId="186" formatCode="0_ "/>
  </numFmts>
  <fonts count="39">
    <font>
      <sz val="12"/>
      <name val="宋体"/>
      <family val="0"/>
    </font>
    <font>
      <sz val="14"/>
      <name val="宋体"/>
      <family val="0"/>
    </font>
    <font>
      <sz val="11"/>
      <name val="宋体"/>
      <family val="0"/>
    </font>
    <font>
      <b/>
      <sz val="11"/>
      <name val="宋体"/>
      <family val="0"/>
    </font>
    <font>
      <sz val="10"/>
      <name val="Arial"/>
      <family val="2"/>
    </font>
    <font>
      <sz val="12"/>
      <name val="Arial"/>
      <family val="2"/>
    </font>
    <font>
      <sz val="22"/>
      <name val="方正小标宋简体"/>
      <family val="0"/>
    </font>
    <font>
      <b/>
      <sz val="11"/>
      <name val="Arial"/>
      <family val="2"/>
    </font>
    <font>
      <sz val="11"/>
      <name val="Arial"/>
      <family val="2"/>
    </font>
    <font>
      <sz val="10"/>
      <name val="宋体"/>
      <family val="0"/>
    </font>
    <font>
      <sz val="10"/>
      <color indexed="8"/>
      <name val="宋体"/>
      <family val="0"/>
    </font>
    <font>
      <b/>
      <sz val="11"/>
      <color indexed="8"/>
      <name val="宋体"/>
      <family val="0"/>
    </font>
    <font>
      <b/>
      <sz val="12"/>
      <color indexed="8"/>
      <name val="宋体"/>
      <family val="0"/>
    </font>
    <font>
      <sz val="14"/>
      <name val="黑体"/>
      <family val="0"/>
    </font>
    <font>
      <sz val="20"/>
      <name val="宋体"/>
      <family val="0"/>
    </font>
    <font>
      <b/>
      <u val="single"/>
      <sz val="11"/>
      <name val="宋体"/>
      <family val="0"/>
    </font>
    <font>
      <b/>
      <sz val="12"/>
      <name val="宋体"/>
      <family val="0"/>
    </font>
    <font>
      <b/>
      <sz val="11"/>
      <color indexed="56"/>
      <name val="宋体"/>
      <family val="0"/>
    </font>
    <font>
      <sz val="11"/>
      <color indexed="10"/>
      <name val="宋体"/>
      <family val="0"/>
    </font>
    <font>
      <sz val="11"/>
      <color indexed="8"/>
      <name val="宋体"/>
      <family val="0"/>
    </font>
    <font>
      <sz val="11"/>
      <color indexed="9"/>
      <name val="宋体"/>
      <family val="0"/>
    </font>
    <font>
      <b/>
      <sz val="15"/>
      <color indexed="56"/>
      <name val="宋体"/>
      <family val="0"/>
    </font>
    <font>
      <sz val="11"/>
      <color indexed="20"/>
      <name val="宋体"/>
      <family val="0"/>
    </font>
    <font>
      <sz val="11"/>
      <color indexed="60"/>
      <name val="宋体"/>
      <family val="0"/>
    </font>
    <font>
      <b/>
      <sz val="10"/>
      <name val="MS Sans Serif"/>
      <family val="2"/>
    </font>
    <font>
      <b/>
      <sz val="18"/>
      <color indexed="56"/>
      <name val="宋体"/>
      <family val="0"/>
    </font>
    <font>
      <b/>
      <sz val="13"/>
      <color indexed="56"/>
      <name val="宋体"/>
      <family val="0"/>
    </font>
    <font>
      <sz val="11"/>
      <color indexed="17"/>
      <name val="宋体"/>
      <family val="0"/>
    </font>
    <font>
      <i/>
      <sz val="11"/>
      <color indexed="23"/>
      <name val="宋体"/>
      <family val="0"/>
    </font>
    <font>
      <u val="single"/>
      <sz val="12"/>
      <color indexed="12"/>
      <name val="宋体"/>
      <family val="0"/>
    </font>
    <font>
      <b/>
      <sz val="11"/>
      <color indexed="52"/>
      <name val="宋体"/>
      <family val="0"/>
    </font>
    <font>
      <b/>
      <sz val="11"/>
      <color indexed="9"/>
      <name val="宋体"/>
      <family val="0"/>
    </font>
    <font>
      <sz val="11"/>
      <color indexed="52"/>
      <name val="宋体"/>
      <family val="0"/>
    </font>
    <font>
      <sz val="11"/>
      <color indexed="62"/>
      <name val="宋体"/>
      <family val="0"/>
    </font>
    <font>
      <b/>
      <sz val="11"/>
      <color indexed="63"/>
      <name val="宋体"/>
      <family val="0"/>
    </font>
    <font>
      <u val="single"/>
      <sz val="12"/>
      <color indexed="36"/>
      <name val="宋体"/>
      <family val="0"/>
    </font>
    <font>
      <sz val="9"/>
      <name val="宋体"/>
      <family val="0"/>
    </font>
    <font>
      <b/>
      <sz val="10"/>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1417">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9"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84">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4" xfId="866" applyNumberFormat="1" applyFont="1" applyFill="1" applyBorder="1" applyAlignment="1" applyProtection="1">
      <alignment horizontal="center" vertical="center" wrapText="1"/>
      <protection locked="0"/>
    </xf>
    <xf numFmtId="0" fontId="9" fillId="0" borderId="10" xfId="0" applyFont="1" applyBorder="1" applyAlignment="1">
      <alignment horizontal="center"/>
    </xf>
    <xf numFmtId="0" fontId="10" fillId="0" borderId="13" xfId="0" applyFont="1" applyBorder="1" applyAlignment="1">
      <alignment horizontal="center" vertical="center" wrapText="1"/>
    </xf>
    <xf numFmtId="0" fontId="8" fillId="0" borderId="0" xfId="0" applyFont="1" applyAlignment="1">
      <alignment/>
    </xf>
    <xf numFmtId="0" fontId="5"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10" fillId="0"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9" fillId="0" borderId="10" xfId="866" applyNumberFormat="1" applyFont="1" applyFill="1" applyBorder="1" applyAlignment="1" applyProtection="1">
      <alignment horizontal="center" vertical="center" wrapText="1"/>
      <protection locked="0"/>
    </xf>
    <xf numFmtId="0" fontId="37" fillId="0" borderId="10" xfId="0" applyFont="1" applyBorder="1" applyAlignment="1">
      <alignment horizontal="center" vertical="center" wrapText="1"/>
    </xf>
    <xf numFmtId="186" fontId="7" fillId="0" borderId="10"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186" fontId="9" fillId="0" borderId="10" xfId="866" applyNumberFormat="1" applyFont="1" applyFill="1" applyBorder="1" applyAlignment="1" applyProtection="1">
      <alignment horizontal="center" vertical="center" wrapText="1"/>
      <protection locked="0"/>
    </xf>
    <xf numFmtId="57" fontId="10" fillId="0" borderId="13" xfId="0" applyNumberFormat="1" applyFont="1" applyBorder="1" applyAlignment="1">
      <alignment horizontal="center" vertical="center" wrapText="1"/>
    </xf>
    <xf numFmtId="186" fontId="10" fillId="0" borderId="10" xfId="866" applyNumberFormat="1" applyFont="1" applyFill="1" applyBorder="1" applyAlignment="1" applyProtection="1">
      <alignment horizontal="center" vertical="center" wrapText="1"/>
      <protection locked="0"/>
    </xf>
    <xf numFmtId="0" fontId="0" fillId="0" borderId="0" xfId="0" applyFont="1" applyBorder="1" applyAlignment="1">
      <alignment/>
    </xf>
    <xf numFmtId="186" fontId="2" fillId="0" borderId="0" xfId="0" applyNumberFormat="1" applyFont="1" applyAlignment="1">
      <alignment/>
    </xf>
    <xf numFmtId="186" fontId="9" fillId="0" borderId="0" xfId="866" applyNumberFormat="1" applyFont="1" applyFill="1" applyBorder="1" applyAlignment="1" applyProtection="1">
      <alignment horizontal="center" vertical="center" wrapText="1"/>
      <protection locked="0"/>
    </xf>
    <xf numFmtId="186" fontId="0" fillId="0" borderId="0" xfId="0" applyNumberFormat="1" applyFont="1" applyAlignment="1">
      <alignment/>
    </xf>
    <xf numFmtId="186" fontId="9" fillId="0" borderId="0" xfId="866" applyNumberFormat="1" applyFont="1" applyFill="1" applyBorder="1" applyAlignment="1" applyProtection="1">
      <alignment horizontal="center" vertical="center" wrapText="1"/>
      <protection locked="0"/>
    </xf>
    <xf numFmtId="0" fontId="2" fillId="0" borderId="0" xfId="0" applyFont="1" applyBorder="1" applyAlignment="1">
      <alignment/>
    </xf>
    <xf numFmtId="186" fontId="9" fillId="0" borderId="0" xfId="866" applyNumberFormat="1" applyFont="1" applyFill="1" applyBorder="1" applyAlignment="1" applyProtection="1">
      <alignment horizontal="center" vertical="center" wrapText="1"/>
      <protection/>
    </xf>
    <xf numFmtId="0" fontId="10" fillId="0" borderId="16" xfId="0" applyFont="1" applyFill="1" applyBorder="1" applyAlignment="1">
      <alignment horizontal="center" vertical="center" wrapText="1"/>
    </xf>
    <xf numFmtId="186" fontId="0" fillId="0" borderId="0" xfId="0" applyNumberFormat="1" applyFont="1" applyBorder="1" applyAlignment="1">
      <alignment/>
    </xf>
    <xf numFmtId="186" fontId="38" fillId="0" borderId="10" xfId="866" applyNumberFormat="1" applyFont="1" applyFill="1" applyBorder="1" applyAlignment="1" applyProtection="1">
      <alignment horizontal="center" vertical="center" wrapText="1"/>
      <protection locked="0"/>
    </xf>
    <xf numFmtId="0" fontId="38" fillId="0" borderId="10" xfId="0" applyFont="1" applyBorder="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38" fillId="0" borderId="16" xfId="0" applyFont="1" applyFill="1" applyBorder="1" applyAlignment="1">
      <alignment horizontal="center"/>
    </xf>
    <xf numFmtId="0" fontId="9" fillId="0" borderId="10" xfId="866" applyFont="1" applyFill="1" applyBorder="1" applyAlignment="1" applyProtection="1">
      <alignment horizontal="center" vertical="center" wrapText="1"/>
      <protection/>
    </xf>
    <xf numFmtId="0" fontId="9" fillId="0" borderId="14" xfId="866" applyNumberFormat="1" applyFont="1" applyFill="1" applyBorder="1" applyAlignment="1" applyProtection="1">
      <alignment horizontal="center" vertical="center" wrapText="1"/>
      <protection locked="0"/>
    </xf>
    <xf numFmtId="0" fontId="9" fillId="0" borderId="10" xfId="0" applyFont="1" applyBorder="1" applyAlignment="1">
      <alignment horizontal="center"/>
    </xf>
    <xf numFmtId="0" fontId="9" fillId="0" borderId="10" xfId="866" applyNumberFormat="1" applyFont="1" applyFill="1" applyBorder="1" applyAlignment="1" applyProtection="1">
      <alignment horizontal="center" vertical="center" wrapText="1"/>
      <protection locked="0"/>
    </xf>
    <xf numFmtId="186" fontId="9" fillId="0" borderId="10" xfId="866" applyNumberFormat="1" applyFont="1" applyFill="1" applyBorder="1" applyAlignment="1" applyProtection="1">
      <alignment horizontal="center" vertical="center" wrapText="1"/>
      <protection locked="0"/>
    </xf>
    <xf numFmtId="186" fontId="9" fillId="0" borderId="10" xfId="866"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xf>
    <xf numFmtId="0" fontId="15" fillId="0" borderId="17" xfId="0" applyFont="1" applyBorder="1" applyAlignment="1">
      <alignment horizontal="left" vertical="center" wrapText="1"/>
    </xf>
    <xf numFmtId="0" fontId="2" fillId="0" borderId="17" xfId="0" applyFont="1" applyBorder="1" applyAlignment="1">
      <alignment horizontal="right" vertical="center" wrapText="1"/>
    </xf>
    <xf numFmtId="0" fontId="2" fillId="0" borderId="18" xfId="0" applyFont="1" applyBorder="1" applyAlignment="1">
      <alignment horizontal="left" vertical="center" wrapText="1"/>
    </xf>
    <xf numFmtId="0" fontId="6" fillId="0" borderId="0" xfId="0" applyFont="1" applyBorder="1" applyAlignment="1">
      <alignment horizontal="center" vertical="center"/>
    </xf>
    <xf numFmtId="0" fontId="3" fillId="0" borderId="17" xfId="0" applyFont="1" applyBorder="1" applyAlignment="1">
      <alignment horizontal="center" vertical="center"/>
    </xf>
    <xf numFmtId="0" fontId="2" fillId="0" borderId="19" xfId="0" applyFont="1" applyBorder="1" applyAlignment="1">
      <alignment horizontal="center"/>
    </xf>
    <xf numFmtId="0" fontId="0" fillId="0" borderId="19" xfId="0" applyFont="1" applyBorder="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7" xfId="0" applyFont="1" applyBorder="1" applyAlignment="1">
      <alignment horizontal="left" vertical="center" wrapText="1"/>
    </xf>
    <xf numFmtId="0" fontId="2" fillId="0" borderId="17" xfId="0" applyFont="1" applyBorder="1" applyAlignment="1">
      <alignment horizontal="right" vertical="center"/>
    </xf>
    <xf numFmtId="0" fontId="8" fillId="0" borderId="17" xfId="0" applyFont="1" applyBorder="1" applyAlignment="1">
      <alignment horizontal="right" vertical="center"/>
    </xf>
  </cellXfs>
  <cellStyles count="1403">
    <cellStyle name="Normal" xfId="0"/>
    <cellStyle name="_ET_STYLE_NoName_00_" xfId="15"/>
    <cellStyle name="20% - 强调文字颜色 1" xfId="16"/>
    <cellStyle name="20% - 强调文字颜色 1 10" xfId="17"/>
    <cellStyle name="20% - 强调文字颜色 1 11" xfId="18"/>
    <cellStyle name="20% - 强调文字颜色 1 12" xfId="19"/>
    <cellStyle name="20% - 强调文字颜色 1 13" xfId="20"/>
    <cellStyle name="20% - 强调文字颜色 1 14" xfId="21"/>
    <cellStyle name="20% - 强调文字颜色 1 15" xfId="22"/>
    <cellStyle name="20% - 强调文字颜色 1 16" xfId="23"/>
    <cellStyle name="20% - 强调文字颜色 1 17" xfId="24"/>
    <cellStyle name="20% - 强调文字颜色 1 18" xfId="25"/>
    <cellStyle name="20% - 强调文字颜色 1 19" xfId="26"/>
    <cellStyle name="20% - 强调文字颜色 1 2" xfId="27"/>
    <cellStyle name="20% - 强调文字颜色 1 20" xfId="28"/>
    <cellStyle name="20% - 强调文字颜色 1 21" xfId="29"/>
    <cellStyle name="20% - 强调文字颜色 1 22" xfId="30"/>
    <cellStyle name="20% - 强调文字颜色 1 23" xfId="31"/>
    <cellStyle name="20% - 强调文字颜色 1 24" xfId="32"/>
    <cellStyle name="20% - 强调文字颜色 1 25" xfId="33"/>
    <cellStyle name="20% - 强调文字颜色 1 26" xfId="34"/>
    <cellStyle name="20% - 强调文字颜色 1 27" xfId="35"/>
    <cellStyle name="20% - 强调文字颜色 1 28" xfId="36"/>
    <cellStyle name="20% - 强调文字颜色 1 29" xfId="37"/>
    <cellStyle name="20% - 强调文字颜色 1 3" xfId="38"/>
    <cellStyle name="20% - 强调文字颜色 1 30" xfId="39"/>
    <cellStyle name="20% - 强调文字颜色 1 31" xfId="40"/>
    <cellStyle name="20% - 强调文字颜色 1 32" xfId="41"/>
    <cellStyle name="20% - 强调文字颜色 1 4" xfId="42"/>
    <cellStyle name="20% - 强调文字颜色 1 5" xfId="43"/>
    <cellStyle name="20% - 强调文字颜色 1 6" xfId="44"/>
    <cellStyle name="20% - 强调文字颜色 1 7" xfId="45"/>
    <cellStyle name="20% - 强调文字颜色 1 8" xfId="46"/>
    <cellStyle name="20% - 强调文字颜色 1 9" xfId="47"/>
    <cellStyle name="20% - 强调文字颜色 2" xfId="48"/>
    <cellStyle name="20% - 强调文字颜色 2 10" xfId="49"/>
    <cellStyle name="20% - 强调文字颜色 2 11" xfId="50"/>
    <cellStyle name="20% - 强调文字颜色 2 12" xfId="51"/>
    <cellStyle name="20% - 强调文字颜色 2 13" xfId="52"/>
    <cellStyle name="20% - 强调文字颜色 2 14" xfId="53"/>
    <cellStyle name="20% - 强调文字颜色 2 15" xfId="54"/>
    <cellStyle name="20% - 强调文字颜色 2 16" xfId="55"/>
    <cellStyle name="20% - 强调文字颜色 2 17" xfId="56"/>
    <cellStyle name="20% - 强调文字颜色 2 18" xfId="57"/>
    <cellStyle name="20% - 强调文字颜色 2 19" xfId="58"/>
    <cellStyle name="20% - 强调文字颜色 2 2" xfId="59"/>
    <cellStyle name="20% - 强调文字颜色 2 20" xfId="60"/>
    <cellStyle name="20% - 强调文字颜色 2 21" xfId="61"/>
    <cellStyle name="20% - 强调文字颜色 2 22" xfId="62"/>
    <cellStyle name="20% - 强调文字颜色 2 23" xfId="63"/>
    <cellStyle name="20% - 强调文字颜色 2 24" xfId="64"/>
    <cellStyle name="20% - 强调文字颜色 2 25" xfId="65"/>
    <cellStyle name="20% - 强调文字颜色 2 26" xfId="66"/>
    <cellStyle name="20% - 强调文字颜色 2 27" xfId="67"/>
    <cellStyle name="20% - 强调文字颜色 2 28" xfId="68"/>
    <cellStyle name="20% - 强调文字颜色 2 29" xfId="69"/>
    <cellStyle name="20% - 强调文字颜色 2 3" xfId="70"/>
    <cellStyle name="20% - 强调文字颜色 2 30" xfId="71"/>
    <cellStyle name="20% - 强调文字颜色 2 31" xfId="72"/>
    <cellStyle name="20% - 强调文字颜色 2 32" xfId="73"/>
    <cellStyle name="20% - 强调文字颜色 2 4" xfId="74"/>
    <cellStyle name="20% - 强调文字颜色 2 5" xfId="75"/>
    <cellStyle name="20% - 强调文字颜色 2 6" xfId="76"/>
    <cellStyle name="20% - 强调文字颜色 2 7" xfId="77"/>
    <cellStyle name="20% - 强调文字颜色 2 8" xfId="78"/>
    <cellStyle name="20% - 强调文字颜色 2 9" xfId="79"/>
    <cellStyle name="20% - 强调文字颜色 3" xfId="80"/>
    <cellStyle name="20% - 强调文字颜色 3 10" xfId="81"/>
    <cellStyle name="20% - 强调文字颜色 3 11" xfId="82"/>
    <cellStyle name="20% - 强调文字颜色 3 12" xfId="83"/>
    <cellStyle name="20% - 强调文字颜色 3 13" xfId="84"/>
    <cellStyle name="20% - 强调文字颜色 3 14" xfId="85"/>
    <cellStyle name="20% - 强调文字颜色 3 15" xfId="86"/>
    <cellStyle name="20% - 强调文字颜色 3 16" xfId="87"/>
    <cellStyle name="20% - 强调文字颜色 3 17" xfId="88"/>
    <cellStyle name="20% - 强调文字颜色 3 18" xfId="89"/>
    <cellStyle name="20% - 强调文字颜色 3 19" xfId="90"/>
    <cellStyle name="20% - 强调文字颜色 3 2" xfId="91"/>
    <cellStyle name="20% - 强调文字颜色 3 20" xfId="92"/>
    <cellStyle name="20% - 强调文字颜色 3 21" xfId="93"/>
    <cellStyle name="20% - 强调文字颜色 3 22" xfId="94"/>
    <cellStyle name="20% - 强调文字颜色 3 23" xfId="95"/>
    <cellStyle name="20% - 强调文字颜色 3 24" xfId="96"/>
    <cellStyle name="20% - 强调文字颜色 3 25" xfId="97"/>
    <cellStyle name="20% - 强调文字颜色 3 26" xfId="98"/>
    <cellStyle name="20% - 强调文字颜色 3 27" xfId="99"/>
    <cellStyle name="20% - 强调文字颜色 3 28" xfId="100"/>
    <cellStyle name="20% - 强调文字颜色 3 29" xfId="101"/>
    <cellStyle name="20% - 强调文字颜色 3 3" xfId="102"/>
    <cellStyle name="20% - 强调文字颜色 3 30" xfId="103"/>
    <cellStyle name="20% - 强调文字颜色 3 31" xfId="104"/>
    <cellStyle name="20% - 强调文字颜色 3 32" xfId="105"/>
    <cellStyle name="20% - 强调文字颜色 3 4" xfId="106"/>
    <cellStyle name="20% - 强调文字颜色 3 5" xfId="107"/>
    <cellStyle name="20% - 强调文字颜色 3 6" xfId="108"/>
    <cellStyle name="20% - 强调文字颜色 3 7" xfId="109"/>
    <cellStyle name="20% - 强调文字颜色 3 8" xfId="110"/>
    <cellStyle name="20% - 强调文字颜色 3 9" xfId="111"/>
    <cellStyle name="20% - 强调文字颜色 4" xfId="112"/>
    <cellStyle name="20% - 强调文字颜色 4 10" xfId="113"/>
    <cellStyle name="20% - 强调文字颜色 4 11" xfId="114"/>
    <cellStyle name="20% - 强调文字颜色 4 12" xfId="115"/>
    <cellStyle name="20% - 强调文字颜色 4 13" xfId="116"/>
    <cellStyle name="20% - 强调文字颜色 4 14" xfId="117"/>
    <cellStyle name="20% - 强调文字颜色 4 15" xfId="118"/>
    <cellStyle name="20% - 强调文字颜色 4 16" xfId="119"/>
    <cellStyle name="20% - 强调文字颜色 4 17" xfId="120"/>
    <cellStyle name="20% - 强调文字颜色 4 18" xfId="121"/>
    <cellStyle name="20% - 强调文字颜色 4 19" xfId="122"/>
    <cellStyle name="20% - 强调文字颜色 4 2" xfId="123"/>
    <cellStyle name="20% - 强调文字颜色 4 20" xfId="124"/>
    <cellStyle name="20% - 强调文字颜色 4 21" xfId="125"/>
    <cellStyle name="20% - 强调文字颜色 4 22" xfId="126"/>
    <cellStyle name="20% - 强调文字颜色 4 23" xfId="127"/>
    <cellStyle name="20% - 强调文字颜色 4 24" xfId="128"/>
    <cellStyle name="20% - 强调文字颜色 4 25" xfId="129"/>
    <cellStyle name="20% - 强调文字颜色 4 26" xfId="130"/>
    <cellStyle name="20% - 强调文字颜色 4 27" xfId="131"/>
    <cellStyle name="20% - 强调文字颜色 4 28" xfId="132"/>
    <cellStyle name="20% - 强调文字颜色 4 29" xfId="133"/>
    <cellStyle name="20% - 强调文字颜色 4 3" xfId="134"/>
    <cellStyle name="20% - 强调文字颜色 4 30" xfId="135"/>
    <cellStyle name="20% - 强调文字颜色 4 31" xfId="136"/>
    <cellStyle name="20% - 强调文字颜色 4 32" xfId="137"/>
    <cellStyle name="20% - 强调文字颜色 4 4" xfId="138"/>
    <cellStyle name="20% - 强调文字颜色 4 5" xfId="139"/>
    <cellStyle name="20% - 强调文字颜色 4 6" xfId="140"/>
    <cellStyle name="20% - 强调文字颜色 4 7" xfId="141"/>
    <cellStyle name="20% - 强调文字颜色 4 8" xfId="142"/>
    <cellStyle name="20% - 强调文字颜色 4 9" xfId="143"/>
    <cellStyle name="20% - 强调文字颜色 5" xfId="144"/>
    <cellStyle name="20% - 强调文字颜色 5 10" xfId="145"/>
    <cellStyle name="20% - 强调文字颜色 5 11" xfId="146"/>
    <cellStyle name="20% - 强调文字颜色 5 12" xfId="147"/>
    <cellStyle name="20% - 强调文字颜色 5 13" xfId="148"/>
    <cellStyle name="20% - 强调文字颜色 5 14" xfId="149"/>
    <cellStyle name="20% - 强调文字颜色 5 15" xfId="150"/>
    <cellStyle name="20% - 强调文字颜色 5 16" xfId="151"/>
    <cellStyle name="20% - 强调文字颜色 5 17" xfId="152"/>
    <cellStyle name="20% - 强调文字颜色 5 18" xfId="153"/>
    <cellStyle name="20% - 强调文字颜色 5 19" xfId="154"/>
    <cellStyle name="20% - 强调文字颜色 5 2" xfId="155"/>
    <cellStyle name="20% - 强调文字颜色 5 20" xfId="156"/>
    <cellStyle name="20% - 强调文字颜色 5 21" xfId="157"/>
    <cellStyle name="20% - 强调文字颜色 5 22" xfId="158"/>
    <cellStyle name="20% - 强调文字颜色 5 23" xfId="159"/>
    <cellStyle name="20% - 强调文字颜色 5 24" xfId="160"/>
    <cellStyle name="20% - 强调文字颜色 5 25" xfId="161"/>
    <cellStyle name="20% - 强调文字颜色 5 26" xfId="162"/>
    <cellStyle name="20% - 强调文字颜色 5 27" xfId="163"/>
    <cellStyle name="20% - 强调文字颜色 5 28" xfId="164"/>
    <cellStyle name="20% - 强调文字颜色 5 29" xfId="165"/>
    <cellStyle name="20% - 强调文字颜色 5 3" xfId="166"/>
    <cellStyle name="20% - 强调文字颜色 5 30" xfId="167"/>
    <cellStyle name="20% - 强调文字颜色 5 31" xfId="168"/>
    <cellStyle name="20% - 强调文字颜色 5 32" xfId="169"/>
    <cellStyle name="20% - 强调文字颜色 5 4" xfId="170"/>
    <cellStyle name="20% - 强调文字颜色 5 5" xfId="171"/>
    <cellStyle name="20% - 强调文字颜色 5 6" xfId="172"/>
    <cellStyle name="20% - 强调文字颜色 5 7" xfId="173"/>
    <cellStyle name="20% - 强调文字颜色 5 8" xfId="174"/>
    <cellStyle name="20% - 强调文字颜色 5 9" xfId="175"/>
    <cellStyle name="20% - 强调文字颜色 6" xfId="176"/>
    <cellStyle name="20% - 强调文字颜色 6 10" xfId="177"/>
    <cellStyle name="20% - 强调文字颜色 6 11" xfId="178"/>
    <cellStyle name="20% - 强调文字颜色 6 12" xfId="179"/>
    <cellStyle name="20% - 强调文字颜色 6 13" xfId="180"/>
    <cellStyle name="20% - 强调文字颜色 6 14" xfId="181"/>
    <cellStyle name="20% - 强调文字颜色 6 15" xfId="182"/>
    <cellStyle name="20% - 强调文字颜色 6 16" xfId="183"/>
    <cellStyle name="20% - 强调文字颜色 6 17" xfId="184"/>
    <cellStyle name="20% - 强调文字颜色 6 18" xfId="185"/>
    <cellStyle name="20% - 强调文字颜色 6 19" xfId="186"/>
    <cellStyle name="20% - 强调文字颜色 6 2" xfId="187"/>
    <cellStyle name="20% - 强调文字颜色 6 20" xfId="188"/>
    <cellStyle name="20% - 强调文字颜色 6 21" xfId="189"/>
    <cellStyle name="20% - 强调文字颜色 6 22" xfId="190"/>
    <cellStyle name="20% - 强调文字颜色 6 23" xfId="191"/>
    <cellStyle name="20% - 强调文字颜色 6 24" xfId="192"/>
    <cellStyle name="20% - 强调文字颜色 6 25" xfId="193"/>
    <cellStyle name="20% - 强调文字颜色 6 26" xfId="194"/>
    <cellStyle name="20% - 强调文字颜色 6 27" xfId="195"/>
    <cellStyle name="20% - 强调文字颜色 6 28" xfId="196"/>
    <cellStyle name="20% - 强调文字颜色 6 29" xfId="197"/>
    <cellStyle name="20% - 强调文字颜色 6 3" xfId="198"/>
    <cellStyle name="20% - 强调文字颜色 6 30" xfId="199"/>
    <cellStyle name="20% - 强调文字颜色 6 31" xfId="200"/>
    <cellStyle name="20% - 强调文字颜色 6 32" xfId="201"/>
    <cellStyle name="20% - 强调文字颜色 6 4" xfId="202"/>
    <cellStyle name="20% - 强调文字颜色 6 5" xfId="203"/>
    <cellStyle name="20% - 强调文字颜色 6 6" xfId="204"/>
    <cellStyle name="20% - 强调文字颜色 6 7" xfId="205"/>
    <cellStyle name="20% - 强调文字颜色 6 8" xfId="206"/>
    <cellStyle name="20% - 强调文字颜色 6 9" xfId="207"/>
    <cellStyle name="40% - 强调文字颜色 1" xfId="208"/>
    <cellStyle name="40% - 强调文字颜色 1 10" xfId="209"/>
    <cellStyle name="40% - 强调文字颜色 1 11" xfId="210"/>
    <cellStyle name="40% - 强调文字颜色 1 12" xfId="211"/>
    <cellStyle name="40% - 强调文字颜色 1 13" xfId="212"/>
    <cellStyle name="40% - 强调文字颜色 1 14" xfId="213"/>
    <cellStyle name="40% - 强调文字颜色 1 15" xfId="214"/>
    <cellStyle name="40% - 强调文字颜色 1 16" xfId="215"/>
    <cellStyle name="40% - 强调文字颜色 1 17" xfId="216"/>
    <cellStyle name="40% - 强调文字颜色 1 18" xfId="217"/>
    <cellStyle name="40% - 强调文字颜色 1 19" xfId="218"/>
    <cellStyle name="40% - 强调文字颜色 1 2" xfId="219"/>
    <cellStyle name="40% - 强调文字颜色 1 20" xfId="220"/>
    <cellStyle name="40% - 强调文字颜色 1 21" xfId="221"/>
    <cellStyle name="40% - 强调文字颜色 1 22" xfId="222"/>
    <cellStyle name="40% - 强调文字颜色 1 23" xfId="223"/>
    <cellStyle name="40% - 强调文字颜色 1 24" xfId="224"/>
    <cellStyle name="40% - 强调文字颜色 1 25" xfId="225"/>
    <cellStyle name="40% - 强调文字颜色 1 26" xfId="226"/>
    <cellStyle name="40% - 强调文字颜色 1 27" xfId="227"/>
    <cellStyle name="40% - 强调文字颜色 1 28" xfId="228"/>
    <cellStyle name="40% - 强调文字颜色 1 29" xfId="229"/>
    <cellStyle name="40% - 强调文字颜色 1 3" xfId="230"/>
    <cellStyle name="40% - 强调文字颜色 1 30" xfId="231"/>
    <cellStyle name="40% - 强调文字颜色 1 31" xfId="232"/>
    <cellStyle name="40% - 强调文字颜色 1 32" xfId="233"/>
    <cellStyle name="40% - 强调文字颜色 1 4" xfId="234"/>
    <cellStyle name="40% - 强调文字颜色 1 5" xfId="235"/>
    <cellStyle name="40% - 强调文字颜色 1 6" xfId="236"/>
    <cellStyle name="40% - 强调文字颜色 1 7" xfId="237"/>
    <cellStyle name="40% - 强调文字颜色 1 8" xfId="238"/>
    <cellStyle name="40% - 强调文字颜色 1 9" xfId="239"/>
    <cellStyle name="40% - 强调文字颜色 2" xfId="240"/>
    <cellStyle name="40% - 强调文字颜色 2 10" xfId="241"/>
    <cellStyle name="40% - 强调文字颜色 2 11" xfId="242"/>
    <cellStyle name="40% - 强调文字颜色 2 12" xfId="243"/>
    <cellStyle name="40% - 强调文字颜色 2 13" xfId="244"/>
    <cellStyle name="40% - 强调文字颜色 2 14" xfId="245"/>
    <cellStyle name="40% - 强调文字颜色 2 15" xfId="246"/>
    <cellStyle name="40% - 强调文字颜色 2 16" xfId="247"/>
    <cellStyle name="40% - 强调文字颜色 2 17" xfId="248"/>
    <cellStyle name="40% - 强调文字颜色 2 18" xfId="249"/>
    <cellStyle name="40% - 强调文字颜色 2 19" xfId="250"/>
    <cellStyle name="40% - 强调文字颜色 2 2" xfId="251"/>
    <cellStyle name="40% - 强调文字颜色 2 20" xfId="252"/>
    <cellStyle name="40% - 强调文字颜色 2 21" xfId="253"/>
    <cellStyle name="40% - 强调文字颜色 2 22" xfId="254"/>
    <cellStyle name="40% - 强调文字颜色 2 23" xfId="255"/>
    <cellStyle name="40% - 强调文字颜色 2 24" xfId="256"/>
    <cellStyle name="40% - 强调文字颜色 2 25" xfId="257"/>
    <cellStyle name="40% - 强调文字颜色 2 26" xfId="258"/>
    <cellStyle name="40% - 强调文字颜色 2 27" xfId="259"/>
    <cellStyle name="40% - 强调文字颜色 2 28" xfId="260"/>
    <cellStyle name="40% - 强调文字颜色 2 29" xfId="261"/>
    <cellStyle name="40% - 强调文字颜色 2 3" xfId="262"/>
    <cellStyle name="40% - 强调文字颜色 2 30" xfId="263"/>
    <cellStyle name="40% - 强调文字颜色 2 31" xfId="264"/>
    <cellStyle name="40% - 强调文字颜色 2 32" xfId="265"/>
    <cellStyle name="40% - 强调文字颜色 2 4" xfId="266"/>
    <cellStyle name="40% - 强调文字颜色 2 5" xfId="267"/>
    <cellStyle name="40% - 强调文字颜色 2 6" xfId="268"/>
    <cellStyle name="40% - 强调文字颜色 2 7" xfId="269"/>
    <cellStyle name="40% - 强调文字颜色 2 8" xfId="270"/>
    <cellStyle name="40% - 强调文字颜色 2 9" xfId="271"/>
    <cellStyle name="40% - 强调文字颜色 3" xfId="272"/>
    <cellStyle name="40% - 强调文字颜色 3 10" xfId="273"/>
    <cellStyle name="40% - 强调文字颜色 3 11" xfId="274"/>
    <cellStyle name="40% - 强调文字颜色 3 12" xfId="275"/>
    <cellStyle name="40% - 强调文字颜色 3 13" xfId="276"/>
    <cellStyle name="40% - 强调文字颜色 3 14" xfId="277"/>
    <cellStyle name="40% - 强调文字颜色 3 15" xfId="278"/>
    <cellStyle name="40% - 强调文字颜色 3 16" xfId="279"/>
    <cellStyle name="40% - 强调文字颜色 3 17" xfId="280"/>
    <cellStyle name="40% - 强调文字颜色 3 18" xfId="281"/>
    <cellStyle name="40% - 强调文字颜色 3 19" xfId="282"/>
    <cellStyle name="40% - 强调文字颜色 3 2" xfId="283"/>
    <cellStyle name="40% - 强调文字颜色 3 20" xfId="284"/>
    <cellStyle name="40% - 强调文字颜色 3 21" xfId="285"/>
    <cellStyle name="40% - 强调文字颜色 3 22" xfId="286"/>
    <cellStyle name="40% - 强调文字颜色 3 23" xfId="287"/>
    <cellStyle name="40% - 强调文字颜色 3 24" xfId="288"/>
    <cellStyle name="40% - 强调文字颜色 3 25" xfId="289"/>
    <cellStyle name="40% - 强调文字颜色 3 26" xfId="290"/>
    <cellStyle name="40% - 强调文字颜色 3 27" xfId="291"/>
    <cellStyle name="40% - 强调文字颜色 3 28" xfId="292"/>
    <cellStyle name="40% - 强调文字颜色 3 29" xfId="293"/>
    <cellStyle name="40% - 强调文字颜色 3 3" xfId="294"/>
    <cellStyle name="40% - 强调文字颜色 3 30" xfId="295"/>
    <cellStyle name="40% - 强调文字颜色 3 31" xfId="296"/>
    <cellStyle name="40% - 强调文字颜色 3 32" xfId="297"/>
    <cellStyle name="40% - 强调文字颜色 3 4" xfId="298"/>
    <cellStyle name="40% - 强调文字颜色 3 5" xfId="299"/>
    <cellStyle name="40% - 强调文字颜色 3 6" xfId="300"/>
    <cellStyle name="40% - 强调文字颜色 3 7" xfId="301"/>
    <cellStyle name="40% - 强调文字颜色 3 8" xfId="302"/>
    <cellStyle name="40% - 强调文字颜色 3 9" xfId="303"/>
    <cellStyle name="40% - 强调文字颜色 4" xfId="304"/>
    <cellStyle name="40% - 强调文字颜色 4 10" xfId="305"/>
    <cellStyle name="40% - 强调文字颜色 4 11" xfId="306"/>
    <cellStyle name="40% - 强调文字颜色 4 12" xfId="307"/>
    <cellStyle name="40% - 强调文字颜色 4 13" xfId="308"/>
    <cellStyle name="40% - 强调文字颜色 4 14" xfId="309"/>
    <cellStyle name="40% - 强调文字颜色 4 15" xfId="310"/>
    <cellStyle name="40% - 强调文字颜色 4 16" xfId="311"/>
    <cellStyle name="40% - 强调文字颜色 4 17" xfId="312"/>
    <cellStyle name="40% - 强调文字颜色 4 18" xfId="313"/>
    <cellStyle name="40% - 强调文字颜色 4 19" xfId="314"/>
    <cellStyle name="40% - 强调文字颜色 4 2" xfId="315"/>
    <cellStyle name="40% - 强调文字颜色 4 20" xfId="316"/>
    <cellStyle name="40% - 强调文字颜色 4 21" xfId="317"/>
    <cellStyle name="40% - 强调文字颜色 4 22" xfId="318"/>
    <cellStyle name="40% - 强调文字颜色 4 23" xfId="319"/>
    <cellStyle name="40% - 强调文字颜色 4 24" xfId="320"/>
    <cellStyle name="40% - 强调文字颜色 4 25" xfId="321"/>
    <cellStyle name="40% - 强调文字颜色 4 26" xfId="322"/>
    <cellStyle name="40% - 强调文字颜色 4 27" xfId="323"/>
    <cellStyle name="40% - 强调文字颜色 4 28" xfId="324"/>
    <cellStyle name="40% - 强调文字颜色 4 29" xfId="325"/>
    <cellStyle name="40% - 强调文字颜色 4 3" xfId="326"/>
    <cellStyle name="40% - 强调文字颜色 4 30" xfId="327"/>
    <cellStyle name="40% - 强调文字颜色 4 31" xfId="328"/>
    <cellStyle name="40% - 强调文字颜色 4 32" xfId="329"/>
    <cellStyle name="40% - 强调文字颜色 4 4" xfId="330"/>
    <cellStyle name="40% - 强调文字颜色 4 5" xfId="331"/>
    <cellStyle name="40% - 强调文字颜色 4 6" xfId="332"/>
    <cellStyle name="40% - 强调文字颜色 4 7" xfId="333"/>
    <cellStyle name="40% - 强调文字颜色 4 8" xfId="334"/>
    <cellStyle name="40% - 强调文字颜色 4 9" xfId="335"/>
    <cellStyle name="40% - 强调文字颜色 5" xfId="336"/>
    <cellStyle name="40% - 强调文字颜色 5 10" xfId="337"/>
    <cellStyle name="40% - 强调文字颜色 5 11" xfId="338"/>
    <cellStyle name="40% - 强调文字颜色 5 12" xfId="339"/>
    <cellStyle name="40% - 强调文字颜色 5 13" xfId="340"/>
    <cellStyle name="40% - 强调文字颜色 5 14" xfId="341"/>
    <cellStyle name="40% - 强调文字颜色 5 15" xfId="342"/>
    <cellStyle name="40% - 强调文字颜色 5 16" xfId="343"/>
    <cellStyle name="40% - 强调文字颜色 5 17" xfId="344"/>
    <cellStyle name="40% - 强调文字颜色 5 18" xfId="345"/>
    <cellStyle name="40% - 强调文字颜色 5 19" xfId="346"/>
    <cellStyle name="40% - 强调文字颜色 5 2" xfId="347"/>
    <cellStyle name="40% - 强调文字颜色 5 20" xfId="348"/>
    <cellStyle name="40% - 强调文字颜色 5 21" xfId="349"/>
    <cellStyle name="40% - 强调文字颜色 5 22" xfId="350"/>
    <cellStyle name="40% - 强调文字颜色 5 23" xfId="351"/>
    <cellStyle name="40% - 强调文字颜色 5 24" xfId="352"/>
    <cellStyle name="40% - 强调文字颜色 5 25" xfId="353"/>
    <cellStyle name="40% - 强调文字颜色 5 26" xfId="354"/>
    <cellStyle name="40% - 强调文字颜色 5 27" xfId="355"/>
    <cellStyle name="40% - 强调文字颜色 5 28" xfId="356"/>
    <cellStyle name="40% - 强调文字颜色 5 29" xfId="357"/>
    <cellStyle name="40% - 强调文字颜色 5 3" xfId="358"/>
    <cellStyle name="40% - 强调文字颜色 5 30" xfId="359"/>
    <cellStyle name="40% - 强调文字颜色 5 31" xfId="360"/>
    <cellStyle name="40% - 强调文字颜色 5 32" xfId="361"/>
    <cellStyle name="40% - 强调文字颜色 5 4" xfId="362"/>
    <cellStyle name="40% - 强调文字颜色 5 5" xfId="363"/>
    <cellStyle name="40% - 强调文字颜色 5 6" xfId="364"/>
    <cellStyle name="40% - 强调文字颜色 5 7" xfId="365"/>
    <cellStyle name="40% - 强调文字颜色 5 8" xfId="366"/>
    <cellStyle name="40% - 强调文字颜色 5 9" xfId="367"/>
    <cellStyle name="40% - 强调文字颜色 6" xfId="368"/>
    <cellStyle name="40% - 强调文字颜色 6 10" xfId="369"/>
    <cellStyle name="40% - 强调文字颜色 6 11" xfId="370"/>
    <cellStyle name="40% - 强调文字颜色 6 12" xfId="371"/>
    <cellStyle name="40% - 强调文字颜色 6 13" xfId="372"/>
    <cellStyle name="40% - 强调文字颜色 6 14" xfId="373"/>
    <cellStyle name="40% - 强调文字颜色 6 15" xfId="374"/>
    <cellStyle name="40% - 强调文字颜色 6 16" xfId="375"/>
    <cellStyle name="40% - 强调文字颜色 6 17" xfId="376"/>
    <cellStyle name="40% - 强调文字颜色 6 18" xfId="377"/>
    <cellStyle name="40% - 强调文字颜色 6 19" xfId="378"/>
    <cellStyle name="40% - 强调文字颜色 6 2" xfId="379"/>
    <cellStyle name="40% - 强调文字颜色 6 20" xfId="380"/>
    <cellStyle name="40% - 强调文字颜色 6 21" xfId="381"/>
    <cellStyle name="40% - 强调文字颜色 6 22" xfId="382"/>
    <cellStyle name="40% - 强调文字颜色 6 23" xfId="383"/>
    <cellStyle name="40% - 强调文字颜色 6 24" xfId="384"/>
    <cellStyle name="40% - 强调文字颜色 6 25" xfId="385"/>
    <cellStyle name="40% - 强调文字颜色 6 26" xfId="386"/>
    <cellStyle name="40% - 强调文字颜色 6 27" xfId="387"/>
    <cellStyle name="40% - 强调文字颜色 6 28" xfId="388"/>
    <cellStyle name="40% - 强调文字颜色 6 29" xfId="389"/>
    <cellStyle name="40% - 强调文字颜色 6 3" xfId="390"/>
    <cellStyle name="40% - 强调文字颜色 6 30" xfId="391"/>
    <cellStyle name="40% - 强调文字颜色 6 31" xfId="392"/>
    <cellStyle name="40% - 强调文字颜色 6 32" xfId="393"/>
    <cellStyle name="40% - 强调文字颜色 6 4" xfId="394"/>
    <cellStyle name="40% - 强调文字颜色 6 5" xfId="395"/>
    <cellStyle name="40% - 强调文字颜色 6 6" xfId="396"/>
    <cellStyle name="40% - 强调文字颜色 6 7" xfId="397"/>
    <cellStyle name="40% - 强调文字颜色 6 8" xfId="398"/>
    <cellStyle name="40% - 强调文字颜色 6 9" xfId="399"/>
    <cellStyle name="60% - 强调文字颜色 1" xfId="400"/>
    <cellStyle name="60% - 强调文字颜色 1 10" xfId="401"/>
    <cellStyle name="60% - 强调文字颜色 1 11" xfId="402"/>
    <cellStyle name="60% - 强调文字颜色 1 12" xfId="403"/>
    <cellStyle name="60% - 强调文字颜色 1 13" xfId="404"/>
    <cellStyle name="60% - 强调文字颜色 1 14" xfId="405"/>
    <cellStyle name="60% - 强调文字颜色 1 15" xfId="406"/>
    <cellStyle name="60% - 强调文字颜色 1 16" xfId="407"/>
    <cellStyle name="60% - 强调文字颜色 1 17" xfId="408"/>
    <cellStyle name="60% - 强调文字颜色 1 18" xfId="409"/>
    <cellStyle name="60% - 强调文字颜色 1 19" xfId="410"/>
    <cellStyle name="60% - 强调文字颜色 1 2" xfId="411"/>
    <cellStyle name="60% - 强调文字颜色 1 20" xfId="412"/>
    <cellStyle name="60% - 强调文字颜色 1 21" xfId="413"/>
    <cellStyle name="60% - 强调文字颜色 1 22" xfId="414"/>
    <cellStyle name="60% - 强调文字颜色 1 23" xfId="415"/>
    <cellStyle name="60% - 强调文字颜色 1 24" xfId="416"/>
    <cellStyle name="60% - 强调文字颜色 1 25" xfId="417"/>
    <cellStyle name="60% - 强调文字颜色 1 26" xfId="418"/>
    <cellStyle name="60% - 强调文字颜色 1 27" xfId="419"/>
    <cellStyle name="60% - 强调文字颜色 1 28" xfId="420"/>
    <cellStyle name="60% - 强调文字颜色 1 29" xfId="421"/>
    <cellStyle name="60% - 强调文字颜色 1 3" xfId="422"/>
    <cellStyle name="60% - 强调文字颜色 1 30" xfId="423"/>
    <cellStyle name="60% - 强调文字颜色 1 31" xfId="424"/>
    <cellStyle name="60% - 强调文字颜色 1 32" xfId="425"/>
    <cellStyle name="60% - 强调文字颜色 1 4" xfId="426"/>
    <cellStyle name="60% - 强调文字颜色 1 5" xfId="427"/>
    <cellStyle name="60% - 强调文字颜色 1 6" xfId="428"/>
    <cellStyle name="60% - 强调文字颜色 1 7" xfId="429"/>
    <cellStyle name="60% - 强调文字颜色 1 8" xfId="430"/>
    <cellStyle name="60% - 强调文字颜色 1 9" xfId="431"/>
    <cellStyle name="60% - 强调文字颜色 2" xfId="432"/>
    <cellStyle name="60% - 强调文字颜色 2 10" xfId="433"/>
    <cellStyle name="60% - 强调文字颜色 2 11" xfId="434"/>
    <cellStyle name="60% - 强调文字颜色 2 12" xfId="435"/>
    <cellStyle name="60% - 强调文字颜色 2 13" xfId="436"/>
    <cellStyle name="60% - 强调文字颜色 2 14" xfId="437"/>
    <cellStyle name="60% - 强调文字颜色 2 15" xfId="438"/>
    <cellStyle name="60% - 强调文字颜色 2 16" xfId="439"/>
    <cellStyle name="60% - 强调文字颜色 2 17" xfId="440"/>
    <cellStyle name="60% - 强调文字颜色 2 18" xfId="441"/>
    <cellStyle name="60% - 强调文字颜色 2 19" xfId="442"/>
    <cellStyle name="60% - 强调文字颜色 2 2" xfId="443"/>
    <cellStyle name="60% - 强调文字颜色 2 20" xfId="444"/>
    <cellStyle name="60% - 强调文字颜色 2 21" xfId="445"/>
    <cellStyle name="60% - 强调文字颜色 2 22" xfId="446"/>
    <cellStyle name="60% - 强调文字颜色 2 23" xfId="447"/>
    <cellStyle name="60% - 强调文字颜色 2 24" xfId="448"/>
    <cellStyle name="60% - 强调文字颜色 2 25" xfId="449"/>
    <cellStyle name="60% - 强调文字颜色 2 26" xfId="450"/>
    <cellStyle name="60% - 强调文字颜色 2 27" xfId="451"/>
    <cellStyle name="60% - 强调文字颜色 2 28" xfId="452"/>
    <cellStyle name="60% - 强调文字颜色 2 29" xfId="453"/>
    <cellStyle name="60% - 强调文字颜色 2 3" xfId="454"/>
    <cellStyle name="60% - 强调文字颜色 2 30" xfId="455"/>
    <cellStyle name="60% - 强调文字颜色 2 31" xfId="456"/>
    <cellStyle name="60% - 强调文字颜色 2 32" xfId="457"/>
    <cellStyle name="60% - 强调文字颜色 2 4" xfId="458"/>
    <cellStyle name="60% - 强调文字颜色 2 5" xfId="459"/>
    <cellStyle name="60% - 强调文字颜色 2 6" xfId="460"/>
    <cellStyle name="60% - 强调文字颜色 2 7" xfId="461"/>
    <cellStyle name="60% - 强调文字颜色 2 8" xfId="462"/>
    <cellStyle name="60% - 强调文字颜色 2 9" xfId="463"/>
    <cellStyle name="60% - 强调文字颜色 3" xfId="464"/>
    <cellStyle name="60% - 强调文字颜色 3 10" xfId="465"/>
    <cellStyle name="60% - 强调文字颜色 3 11" xfId="466"/>
    <cellStyle name="60% - 强调文字颜色 3 12" xfId="467"/>
    <cellStyle name="60% - 强调文字颜色 3 13" xfId="468"/>
    <cellStyle name="60% - 强调文字颜色 3 14" xfId="469"/>
    <cellStyle name="60% - 强调文字颜色 3 15" xfId="470"/>
    <cellStyle name="60% - 强调文字颜色 3 16" xfId="471"/>
    <cellStyle name="60% - 强调文字颜色 3 17" xfId="472"/>
    <cellStyle name="60% - 强调文字颜色 3 18" xfId="473"/>
    <cellStyle name="60% - 强调文字颜色 3 19" xfId="474"/>
    <cellStyle name="60% - 强调文字颜色 3 2" xfId="475"/>
    <cellStyle name="60% - 强调文字颜色 3 20" xfId="476"/>
    <cellStyle name="60% - 强调文字颜色 3 21" xfId="477"/>
    <cellStyle name="60% - 强调文字颜色 3 22" xfId="478"/>
    <cellStyle name="60% - 强调文字颜色 3 23" xfId="479"/>
    <cellStyle name="60% - 强调文字颜色 3 24" xfId="480"/>
    <cellStyle name="60% - 强调文字颜色 3 25" xfId="481"/>
    <cellStyle name="60% - 强调文字颜色 3 26" xfId="482"/>
    <cellStyle name="60% - 强调文字颜色 3 27" xfId="483"/>
    <cellStyle name="60% - 强调文字颜色 3 28" xfId="484"/>
    <cellStyle name="60% - 强调文字颜色 3 29" xfId="485"/>
    <cellStyle name="60% - 强调文字颜色 3 3" xfId="486"/>
    <cellStyle name="60% - 强调文字颜色 3 30" xfId="487"/>
    <cellStyle name="60% - 强调文字颜色 3 31" xfId="488"/>
    <cellStyle name="60% - 强调文字颜色 3 32" xfId="489"/>
    <cellStyle name="60% - 强调文字颜色 3 4" xfId="490"/>
    <cellStyle name="60% - 强调文字颜色 3 5" xfId="491"/>
    <cellStyle name="60% - 强调文字颜色 3 6" xfId="492"/>
    <cellStyle name="60% - 强调文字颜色 3 7" xfId="493"/>
    <cellStyle name="60% - 强调文字颜色 3 8" xfId="494"/>
    <cellStyle name="60% - 强调文字颜色 3 9" xfId="495"/>
    <cellStyle name="60% - 强调文字颜色 4" xfId="496"/>
    <cellStyle name="60% - 强调文字颜色 4 10" xfId="497"/>
    <cellStyle name="60% - 强调文字颜色 4 11" xfId="498"/>
    <cellStyle name="60% - 强调文字颜色 4 12" xfId="499"/>
    <cellStyle name="60% - 强调文字颜色 4 13" xfId="500"/>
    <cellStyle name="60% - 强调文字颜色 4 14" xfId="501"/>
    <cellStyle name="60% - 强调文字颜色 4 15" xfId="502"/>
    <cellStyle name="60% - 强调文字颜色 4 16" xfId="503"/>
    <cellStyle name="60% - 强调文字颜色 4 17" xfId="504"/>
    <cellStyle name="60% - 强调文字颜色 4 18" xfId="505"/>
    <cellStyle name="60% - 强调文字颜色 4 19" xfId="506"/>
    <cellStyle name="60% - 强调文字颜色 4 2" xfId="507"/>
    <cellStyle name="60% - 强调文字颜色 4 20" xfId="508"/>
    <cellStyle name="60% - 强调文字颜色 4 21" xfId="509"/>
    <cellStyle name="60% - 强调文字颜色 4 22" xfId="510"/>
    <cellStyle name="60% - 强调文字颜色 4 23" xfId="511"/>
    <cellStyle name="60% - 强调文字颜色 4 24" xfId="512"/>
    <cellStyle name="60% - 强调文字颜色 4 25" xfId="513"/>
    <cellStyle name="60% - 强调文字颜色 4 26" xfId="514"/>
    <cellStyle name="60% - 强调文字颜色 4 27" xfId="515"/>
    <cellStyle name="60% - 强调文字颜色 4 28" xfId="516"/>
    <cellStyle name="60% - 强调文字颜色 4 29" xfId="517"/>
    <cellStyle name="60% - 强调文字颜色 4 3" xfId="518"/>
    <cellStyle name="60% - 强调文字颜色 4 30" xfId="519"/>
    <cellStyle name="60% - 强调文字颜色 4 31" xfId="520"/>
    <cellStyle name="60% - 强调文字颜色 4 32" xfId="521"/>
    <cellStyle name="60% - 强调文字颜色 4 4" xfId="522"/>
    <cellStyle name="60% - 强调文字颜色 4 5" xfId="523"/>
    <cellStyle name="60% - 强调文字颜色 4 6" xfId="524"/>
    <cellStyle name="60% - 强调文字颜色 4 7" xfId="525"/>
    <cellStyle name="60% - 强调文字颜色 4 8" xfId="526"/>
    <cellStyle name="60% - 强调文字颜色 4 9" xfId="527"/>
    <cellStyle name="60% - 强调文字颜色 5" xfId="528"/>
    <cellStyle name="60% - 强调文字颜色 5 10" xfId="529"/>
    <cellStyle name="60% - 强调文字颜色 5 11" xfId="530"/>
    <cellStyle name="60% - 强调文字颜色 5 12" xfId="531"/>
    <cellStyle name="60% - 强调文字颜色 5 13" xfId="532"/>
    <cellStyle name="60% - 强调文字颜色 5 14" xfId="533"/>
    <cellStyle name="60% - 强调文字颜色 5 15" xfId="534"/>
    <cellStyle name="60% - 强调文字颜色 5 16" xfId="535"/>
    <cellStyle name="60% - 强调文字颜色 5 17" xfId="536"/>
    <cellStyle name="60% - 强调文字颜色 5 18" xfId="537"/>
    <cellStyle name="60% - 强调文字颜色 5 19" xfId="538"/>
    <cellStyle name="60% - 强调文字颜色 5 2" xfId="539"/>
    <cellStyle name="60% - 强调文字颜色 5 20" xfId="540"/>
    <cellStyle name="60% - 强调文字颜色 5 21" xfId="541"/>
    <cellStyle name="60% - 强调文字颜色 5 22" xfId="542"/>
    <cellStyle name="60% - 强调文字颜色 5 23" xfId="543"/>
    <cellStyle name="60% - 强调文字颜色 5 24" xfId="544"/>
    <cellStyle name="60% - 强调文字颜色 5 25" xfId="545"/>
    <cellStyle name="60% - 强调文字颜色 5 26" xfId="546"/>
    <cellStyle name="60% - 强调文字颜色 5 27" xfId="547"/>
    <cellStyle name="60% - 强调文字颜色 5 28" xfId="548"/>
    <cellStyle name="60% - 强调文字颜色 5 29" xfId="549"/>
    <cellStyle name="60% - 强调文字颜色 5 3" xfId="550"/>
    <cellStyle name="60% - 强调文字颜色 5 30" xfId="551"/>
    <cellStyle name="60% - 强调文字颜色 5 31" xfId="552"/>
    <cellStyle name="60% - 强调文字颜色 5 32" xfId="553"/>
    <cellStyle name="60% - 强调文字颜色 5 4" xfId="554"/>
    <cellStyle name="60% - 强调文字颜色 5 5" xfId="555"/>
    <cellStyle name="60% - 强调文字颜色 5 6" xfId="556"/>
    <cellStyle name="60% - 强调文字颜色 5 7" xfId="557"/>
    <cellStyle name="60% - 强调文字颜色 5 8" xfId="558"/>
    <cellStyle name="60% - 强调文字颜色 5 9" xfId="559"/>
    <cellStyle name="60% - 强调文字颜色 6" xfId="560"/>
    <cellStyle name="60% - 强调文字颜色 6 10" xfId="561"/>
    <cellStyle name="60% - 强调文字颜色 6 11" xfId="562"/>
    <cellStyle name="60% - 强调文字颜色 6 12" xfId="563"/>
    <cellStyle name="60% - 强调文字颜色 6 13" xfId="564"/>
    <cellStyle name="60% - 强调文字颜色 6 14" xfId="565"/>
    <cellStyle name="60% - 强调文字颜色 6 15" xfId="566"/>
    <cellStyle name="60% - 强调文字颜色 6 16" xfId="567"/>
    <cellStyle name="60% - 强调文字颜色 6 17" xfId="568"/>
    <cellStyle name="60% - 强调文字颜色 6 18" xfId="569"/>
    <cellStyle name="60% - 强调文字颜色 6 19" xfId="570"/>
    <cellStyle name="60% - 强调文字颜色 6 2" xfId="571"/>
    <cellStyle name="60% - 强调文字颜色 6 20" xfId="572"/>
    <cellStyle name="60% - 强调文字颜色 6 21" xfId="573"/>
    <cellStyle name="60% - 强调文字颜色 6 22" xfId="574"/>
    <cellStyle name="60% - 强调文字颜色 6 23" xfId="575"/>
    <cellStyle name="60% - 强调文字颜色 6 24" xfId="576"/>
    <cellStyle name="60% - 强调文字颜色 6 25" xfId="577"/>
    <cellStyle name="60% - 强调文字颜色 6 26" xfId="578"/>
    <cellStyle name="60% - 强调文字颜色 6 27" xfId="579"/>
    <cellStyle name="60% - 强调文字颜色 6 28" xfId="580"/>
    <cellStyle name="60% - 强调文字颜色 6 29" xfId="581"/>
    <cellStyle name="60% - 强调文字颜色 6 3" xfId="582"/>
    <cellStyle name="60% - 强调文字颜色 6 30" xfId="583"/>
    <cellStyle name="60% - 强调文字颜色 6 31" xfId="584"/>
    <cellStyle name="60% - 强调文字颜色 6 32" xfId="585"/>
    <cellStyle name="60% - 强调文字颜色 6 4" xfId="586"/>
    <cellStyle name="60% - 强调文字颜色 6 5" xfId="587"/>
    <cellStyle name="60% - 强调文字颜色 6 6" xfId="588"/>
    <cellStyle name="60% - 强调文字颜色 6 7" xfId="589"/>
    <cellStyle name="60% - 强调文字颜色 6 8" xfId="590"/>
    <cellStyle name="60% - 强调文字颜色 6 9" xfId="591"/>
    <cellStyle name="ColLevel_0" xfId="592"/>
    <cellStyle name="RowLevel_0" xfId="593"/>
    <cellStyle name="Percent" xfId="594"/>
    <cellStyle name="标题" xfId="595"/>
    <cellStyle name="标题 1" xfId="596"/>
    <cellStyle name="标题 1 10" xfId="597"/>
    <cellStyle name="标题 1 11" xfId="598"/>
    <cellStyle name="标题 1 12" xfId="599"/>
    <cellStyle name="标题 1 13" xfId="600"/>
    <cellStyle name="标题 1 14" xfId="601"/>
    <cellStyle name="标题 1 15" xfId="602"/>
    <cellStyle name="标题 1 16" xfId="603"/>
    <cellStyle name="标题 1 17" xfId="604"/>
    <cellStyle name="标题 1 18" xfId="605"/>
    <cellStyle name="标题 1 19" xfId="606"/>
    <cellStyle name="标题 1 2" xfId="607"/>
    <cellStyle name="标题 1 20" xfId="608"/>
    <cellStyle name="标题 1 21" xfId="609"/>
    <cellStyle name="标题 1 22" xfId="610"/>
    <cellStyle name="标题 1 23" xfId="611"/>
    <cellStyle name="标题 1 24" xfId="612"/>
    <cellStyle name="标题 1 25" xfId="613"/>
    <cellStyle name="标题 1 26" xfId="614"/>
    <cellStyle name="标题 1 27" xfId="615"/>
    <cellStyle name="标题 1 28" xfId="616"/>
    <cellStyle name="标题 1 29" xfId="617"/>
    <cellStyle name="标题 1 3" xfId="618"/>
    <cellStyle name="标题 1 30" xfId="619"/>
    <cellStyle name="标题 1 31" xfId="620"/>
    <cellStyle name="标题 1 32" xfId="621"/>
    <cellStyle name="标题 1 4" xfId="622"/>
    <cellStyle name="标题 1 5" xfId="623"/>
    <cellStyle name="标题 1 6" xfId="624"/>
    <cellStyle name="标题 1 7" xfId="625"/>
    <cellStyle name="标题 1 8" xfId="626"/>
    <cellStyle name="标题 1 9" xfId="627"/>
    <cellStyle name="标题 10" xfId="628"/>
    <cellStyle name="标题 11" xfId="629"/>
    <cellStyle name="标题 12" xfId="630"/>
    <cellStyle name="标题 13" xfId="631"/>
    <cellStyle name="标题 14" xfId="632"/>
    <cellStyle name="标题 15" xfId="633"/>
    <cellStyle name="标题 16" xfId="634"/>
    <cellStyle name="标题 17" xfId="635"/>
    <cellStyle name="标题 18" xfId="636"/>
    <cellStyle name="标题 19" xfId="637"/>
    <cellStyle name="标题 2" xfId="638"/>
    <cellStyle name="标题 2 10" xfId="639"/>
    <cellStyle name="标题 2 11" xfId="640"/>
    <cellStyle name="标题 2 12" xfId="641"/>
    <cellStyle name="标题 2 13" xfId="642"/>
    <cellStyle name="标题 2 14" xfId="643"/>
    <cellStyle name="标题 2 15" xfId="644"/>
    <cellStyle name="标题 2 16" xfId="645"/>
    <cellStyle name="标题 2 17" xfId="646"/>
    <cellStyle name="标题 2 18" xfId="647"/>
    <cellStyle name="标题 2 19" xfId="648"/>
    <cellStyle name="标题 2 2" xfId="649"/>
    <cellStyle name="标题 2 20" xfId="650"/>
    <cellStyle name="标题 2 21" xfId="651"/>
    <cellStyle name="标题 2 22" xfId="652"/>
    <cellStyle name="标题 2 23" xfId="653"/>
    <cellStyle name="标题 2 24" xfId="654"/>
    <cellStyle name="标题 2 25" xfId="655"/>
    <cellStyle name="标题 2 26" xfId="656"/>
    <cellStyle name="标题 2 27" xfId="657"/>
    <cellStyle name="标题 2 28" xfId="658"/>
    <cellStyle name="标题 2 29" xfId="659"/>
    <cellStyle name="标题 2 3" xfId="660"/>
    <cellStyle name="标题 2 30" xfId="661"/>
    <cellStyle name="标题 2 31" xfId="662"/>
    <cellStyle name="标题 2 32" xfId="663"/>
    <cellStyle name="标题 2 4" xfId="664"/>
    <cellStyle name="标题 2 5" xfId="665"/>
    <cellStyle name="标题 2 6" xfId="666"/>
    <cellStyle name="标题 2 7" xfId="667"/>
    <cellStyle name="标题 2 8" xfId="668"/>
    <cellStyle name="标题 2 9" xfId="669"/>
    <cellStyle name="标题 20" xfId="670"/>
    <cellStyle name="标题 21" xfId="671"/>
    <cellStyle name="标题 22" xfId="672"/>
    <cellStyle name="标题 23" xfId="673"/>
    <cellStyle name="标题 24" xfId="674"/>
    <cellStyle name="标题 25" xfId="675"/>
    <cellStyle name="标题 26" xfId="676"/>
    <cellStyle name="标题 27" xfId="677"/>
    <cellStyle name="标题 28" xfId="678"/>
    <cellStyle name="标题 29" xfId="679"/>
    <cellStyle name="标题 3" xfId="680"/>
    <cellStyle name="标题 3 10" xfId="681"/>
    <cellStyle name="标题 3 11" xfId="682"/>
    <cellStyle name="标题 3 12" xfId="683"/>
    <cellStyle name="标题 3 13" xfId="684"/>
    <cellStyle name="标题 3 14" xfId="685"/>
    <cellStyle name="标题 3 15" xfId="686"/>
    <cellStyle name="标题 3 16" xfId="687"/>
    <cellStyle name="标题 3 17" xfId="688"/>
    <cellStyle name="标题 3 18" xfId="689"/>
    <cellStyle name="标题 3 19" xfId="690"/>
    <cellStyle name="标题 3 2" xfId="691"/>
    <cellStyle name="标题 3 20" xfId="692"/>
    <cellStyle name="标题 3 21" xfId="693"/>
    <cellStyle name="标题 3 22" xfId="694"/>
    <cellStyle name="标题 3 23" xfId="695"/>
    <cellStyle name="标题 3 24" xfId="696"/>
    <cellStyle name="标题 3 25" xfId="697"/>
    <cellStyle name="标题 3 26" xfId="698"/>
    <cellStyle name="标题 3 27" xfId="699"/>
    <cellStyle name="标题 3 28" xfId="700"/>
    <cellStyle name="标题 3 29" xfId="701"/>
    <cellStyle name="标题 3 3" xfId="702"/>
    <cellStyle name="标题 3 30" xfId="703"/>
    <cellStyle name="标题 3 31" xfId="704"/>
    <cellStyle name="标题 3 32" xfId="705"/>
    <cellStyle name="标题 3 4" xfId="706"/>
    <cellStyle name="标题 3 5" xfId="707"/>
    <cellStyle name="标题 3 6" xfId="708"/>
    <cellStyle name="标题 3 7" xfId="709"/>
    <cellStyle name="标题 3 8" xfId="710"/>
    <cellStyle name="标题 3 9" xfId="711"/>
    <cellStyle name="标题 30" xfId="712"/>
    <cellStyle name="标题 31" xfId="713"/>
    <cellStyle name="标题 32" xfId="714"/>
    <cellStyle name="标题 33" xfId="715"/>
    <cellStyle name="标题 34" xfId="716"/>
    <cellStyle name="标题 35" xfId="717"/>
    <cellStyle name="标题 4" xfId="718"/>
    <cellStyle name="标题 4 10" xfId="719"/>
    <cellStyle name="标题 4 11" xfId="720"/>
    <cellStyle name="标题 4 12" xfId="721"/>
    <cellStyle name="标题 4 13" xfId="722"/>
    <cellStyle name="标题 4 14" xfId="723"/>
    <cellStyle name="标题 4 15" xfId="724"/>
    <cellStyle name="标题 4 16" xfId="725"/>
    <cellStyle name="标题 4 17" xfId="726"/>
    <cellStyle name="标题 4 18" xfId="727"/>
    <cellStyle name="标题 4 19" xfId="728"/>
    <cellStyle name="标题 4 2" xfId="729"/>
    <cellStyle name="标题 4 20" xfId="730"/>
    <cellStyle name="标题 4 21" xfId="731"/>
    <cellStyle name="标题 4 22" xfId="732"/>
    <cellStyle name="标题 4 23" xfId="733"/>
    <cellStyle name="标题 4 24" xfId="734"/>
    <cellStyle name="标题 4 25" xfId="735"/>
    <cellStyle name="标题 4 26" xfId="736"/>
    <cellStyle name="标题 4 27" xfId="737"/>
    <cellStyle name="标题 4 28" xfId="738"/>
    <cellStyle name="标题 4 29" xfId="739"/>
    <cellStyle name="标题 4 3" xfId="740"/>
    <cellStyle name="标题 4 30" xfId="741"/>
    <cellStyle name="标题 4 31" xfId="742"/>
    <cellStyle name="标题 4 32" xfId="743"/>
    <cellStyle name="标题 4 4" xfId="744"/>
    <cellStyle name="标题 4 5" xfId="745"/>
    <cellStyle name="标题 4 6" xfId="746"/>
    <cellStyle name="标题 4 7" xfId="747"/>
    <cellStyle name="标题 4 8" xfId="748"/>
    <cellStyle name="标题 4 9" xfId="749"/>
    <cellStyle name="标题 5" xfId="750"/>
    <cellStyle name="标题 6" xfId="751"/>
    <cellStyle name="标题 7" xfId="752"/>
    <cellStyle name="标题 8" xfId="753"/>
    <cellStyle name="标题 9" xfId="754"/>
    <cellStyle name="差" xfId="755"/>
    <cellStyle name="差 10" xfId="756"/>
    <cellStyle name="差 11" xfId="757"/>
    <cellStyle name="差 12" xfId="758"/>
    <cellStyle name="差 13" xfId="759"/>
    <cellStyle name="差 14" xfId="760"/>
    <cellStyle name="差 15" xfId="761"/>
    <cellStyle name="差 16" xfId="762"/>
    <cellStyle name="差 17" xfId="763"/>
    <cellStyle name="差 18" xfId="764"/>
    <cellStyle name="差 19" xfId="765"/>
    <cellStyle name="差 2" xfId="766"/>
    <cellStyle name="差 20" xfId="767"/>
    <cellStyle name="差 21" xfId="768"/>
    <cellStyle name="差 22" xfId="769"/>
    <cellStyle name="差 23" xfId="770"/>
    <cellStyle name="差 24" xfId="771"/>
    <cellStyle name="差 25" xfId="772"/>
    <cellStyle name="差 26" xfId="773"/>
    <cellStyle name="差 27" xfId="774"/>
    <cellStyle name="差 28" xfId="775"/>
    <cellStyle name="差 29" xfId="776"/>
    <cellStyle name="差 3" xfId="777"/>
    <cellStyle name="差 30" xfId="778"/>
    <cellStyle name="差 31" xfId="779"/>
    <cellStyle name="差 32" xfId="780"/>
    <cellStyle name="差 4" xfId="781"/>
    <cellStyle name="差 5" xfId="782"/>
    <cellStyle name="差 6" xfId="783"/>
    <cellStyle name="差 7" xfId="784"/>
    <cellStyle name="差 8" xfId="785"/>
    <cellStyle name="差 9" xfId="786"/>
    <cellStyle name="常规 10" xfId="787"/>
    <cellStyle name="常规 11" xfId="788"/>
    <cellStyle name="常规 12" xfId="789"/>
    <cellStyle name="常规 13" xfId="790"/>
    <cellStyle name="常规 14" xfId="791"/>
    <cellStyle name="常规 15" xfId="792"/>
    <cellStyle name="常规 16" xfId="793"/>
    <cellStyle name="常规 17" xfId="794"/>
    <cellStyle name="常规 18" xfId="795"/>
    <cellStyle name="常规 19" xfId="796"/>
    <cellStyle name="常规 2" xfId="797"/>
    <cellStyle name="常规 20" xfId="798"/>
    <cellStyle name="常规 21" xfId="799"/>
    <cellStyle name="常规 22" xfId="800"/>
    <cellStyle name="常规 23" xfId="801"/>
    <cellStyle name="常规 24" xfId="802"/>
    <cellStyle name="常规 25" xfId="803"/>
    <cellStyle name="常规 26" xfId="804"/>
    <cellStyle name="常规 27" xfId="805"/>
    <cellStyle name="常规 28" xfId="806"/>
    <cellStyle name="常规 29" xfId="807"/>
    <cellStyle name="常规 3" xfId="808"/>
    <cellStyle name="常规 30" xfId="809"/>
    <cellStyle name="常规 31" xfId="810"/>
    <cellStyle name="常规 32" xfId="811"/>
    <cellStyle name="常规 33" xfId="812"/>
    <cellStyle name="常规 34" xfId="813"/>
    <cellStyle name="常规 35" xfId="814"/>
    <cellStyle name="常规 36" xfId="815"/>
    <cellStyle name="常规 37" xfId="816"/>
    <cellStyle name="常规 38" xfId="817"/>
    <cellStyle name="常规 39" xfId="818"/>
    <cellStyle name="常规 4" xfId="819"/>
    <cellStyle name="常规 40" xfId="820"/>
    <cellStyle name="常规 41" xfId="821"/>
    <cellStyle name="常规 42" xfId="822"/>
    <cellStyle name="常规 43" xfId="823"/>
    <cellStyle name="常规 44" xfId="824"/>
    <cellStyle name="常规 45" xfId="825"/>
    <cellStyle name="常规 46" xfId="826"/>
    <cellStyle name="常规 47" xfId="827"/>
    <cellStyle name="常规 48" xfId="828"/>
    <cellStyle name="常规 49" xfId="829"/>
    <cellStyle name="常规 5" xfId="830"/>
    <cellStyle name="常规 50" xfId="831"/>
    <cellStyle name="常规 51" xfId="832"/>
    <cellStyle name="常规 52" xfId="833"/>
    <cellStyle name="常规 53" xfId="834"/>
    <cellStyle name="常规 54" xfId="835"/>
    <cellStyle name="常规 55" xfId="836"/>
    <cellStyle name="常规 56" xfId="837"/>
    <cellStyle name="常规 57" xfId="838"/>
    <cellStyle name="常规 58" xfId="839"/>
    <cellStyle name="常规 59" xfId="840"/>
    <cellStyle name="常规 6" xfId="841"/>
    <cellStyle name="常规 60" xfId="842"/>
    <cellStyle name="常规 61" xfId="843"/>
    <cellStyle name="常规 62" xfId="844"/>
    <cellStyle name="常规 63" xfId="845"/>
    <cellStyle name="常规 64" xfId="846"/>
    <cellStyle name="常规 65" xfId="847"/>
    <cellStyle name="常规 66" xfId="848"/>
    <cellStyle name="常规 67" xfId="849"/>
    <cellStyle name="常规 68" xfId="850"/>
    <cellStyle name="常规 69" xfId="851"/>
    <cellStyle name="常规 7" xfId="852"/>
    <cellStyle name="常规 70" xfId="853"/>
    <cellStyle name="常规 71" xfId="854"/>
    <cellStyle name="常规 72" xfId="855"/>
    <cellStyle name="常规 73" xfId="856"/>
    <cellStyle name="常规 74" xfId="857"/>
    <cellStyle name="常规 75" xfId="858"/>
    <cellStyle name="常规 76" xfId="859"/>
    <cellStyle name="常规 77" xfId="860"/>
    <cellStyle name="常规 78" xfId="861"/>
    <cellStyle name="常规 79" xfId="862"/>
    <cellStyle name="常规 8" xfId="863"/>
    <cellStyle name="常规 80" xfId="864"/>
    <cellStyle name="常规 9" xfId="865"/>
    <cellStyle name="常规_Sheet1" xfId="866"/>
    <cellStyle name="Hyperlink" xfId="867"/>
    <cellStyle name="好" xfId="868"/>
    <cellStyle name="好 10" xfId="869"/>
    <cellStyle name="好 11" xfId="870"/>
    <cellStyle name="好 12" xfId="871"/>
    <cellStyle name="好 13" xfId="872"/>
    <cellStyle name="好 14" xfId="873"/>
    <cellStyle name="好 15" xfId="874"/>
    <cellStyle name="好 16" xfId="875"/>
    <cellStyle name="好 17" xfId="876"/>
    <cellStyle name="好 18" xfId="877"/>
    <cellStyle name="好 19" xfId="878"/>
    <cellStyle name="好 2" xfId="879"/>
    <cellStyle name="好 20" xfId="880"/>
    <cellStyle name="好 21" xfId="881"/>
    <cellStyle name="好 22" xfId="882"/>
    <cellStyle name="好 23" xfId="883"/>
    <cellStyle name="好 24" xfId="884"/>
    <cellStyle name="好 25" xfId="885"/>
    <cellStyle name="好 26" xfId="886"/>
    <cellStyle name="好 27" xfId="887"/>
    <cellStyle name="好 28" xfId="888"/>
    <cellStyle name="好 29" xfId="889"/>
    <cellStyle name="好 3" xfId="890"/>
    <cellStyle name="好 30" xfId="891"/>
    <cellStyle name="好 31" xfId="892"/>
    <cellStyle name="好 32" xfId="893"/>
    <cellStyle name="好 4" xfId="894"/>
    <cellStyle name="好 5" xfId="895"/>
    <cellStyle name="好 6" xfId="896"/>
    <cellStyle name="好 7" xfId="897"/>
    <cellStyle name="好 8" xfId="898"/>
    <cellStyle name="好 9" xfId="899"/>
    <cellStyle name="汇总" xfId="900"/>
    <cellStyle name="汇总 10" xfId="901"/>
    <cellStyle name="汇总 11" xfId="902"/>
    <cellStyle name="汇总 12" xfId="903"/>
    <cellStyle name="汇总 13" xfId="904"/>
    <cellStyle name="汇总 14" xfId="905"/>
    <cellStyle name="汇总 15" xfId="906"/>
    <cellStyle name="汇总 16" xfId="907"/>
    <cellStyle name="汇总 17" xfId="908"/>
    <cellStyle name="汇总 18" xfId="909"/>
    <cellStyle name="汇总 19" xfId="910"/>
    <cellStyle name="汇总 2" xfId="911"/>
    <cellStyle name="汇总 20" xfId="912"/>
    <cellStyle name="汇总 21" xfId="913"/>
    <cellStyle name="汇总 22" xfId="914"/>
    <cellStyle name="汇总 23" xfId="915"/>
    <cellStyle name="汇总 24" xfId="916"/>
    <cellStyle name="汇总 25" xfId="917"/>
    <cellStyle name="汇总 26" xfId="918"/>
    <cellStyle name="汇总 27" xfId="919"/>
    <cellStyle name="汇总 28" xfId="920"/>
    <cellStyle name="汇总 29" xfId="921"/>
    <cellStyle name="汇总 3" xfId="922"/>
    <cellStyle name="汇总 30" xfId="923"/>
    <cellStyle name="汇总 31" xfId="924"/>
    <cellStyle name="汇总 32" xfId="925"/>
    <cellStyle name="汇总 4" xfId="926"/>
    <cellStyle name="汇总 5" xfId="927"/>
    <cellStyle name="汇总 6" xfId="928"/>
    <cellStyle name="汇总 7" xfId="929"/>
    <cellStyle name="汇总 8" xfId="930"/>
    <cellStyle name="汇总 9" xfId="931"/>
    <cellStyle name="Currency" xfId="932"/>
    <cellStyle name="Currency [0]" xfId="933"/>
    <cellStyle name="计算" xfId="934"/>
    <cellStyle name="计算 10" xfId="935"/>
    <cellStyle name="计算 11" xfId="936"/>
    <cellStyle name="计算 12" xfId="937"/>
    <cellStyle name="计算 13" xfId="938"/>
    <cellStyle name="计算 14" xfId="939"/>
    <cellStyle name="计算 15" xfId="940"/>
    <cellStyle name="计算 16" xfId="941"/>
    <cellStyle name="计算 17" xfId="942"/>
    <cellStyle name="计算 18" xfId="943"/>
    <cellStyle name="计算 19" xfId="944"/>
    <cellStyle name="计算 2" xfId="945"/>
    <cellStyle name="计算 20" xfId="946"/>
    <cellStyle name="计算 21" xfId="947"/>
    <cellStyle name="计算 22" xfId="948"/>
    <cellStyle name="计算 23" xfId="949"/>
    <cellStyle name="计算 24" xfId="950"/>
    <cellStyle name="计算 25" xfId="951"/>
    <cellStyle name="计算 26" xfId="952"/>
    <cellStyle name="计算 27" xfId="953"/>
    <cellStyle name="计算 28" xfId="954"/>
    <cellStyle name="计算 29" xfId="955"/>
    <cellStyle name="计算 3" xfId="956"/>
    <cellStyle name="计算 30" xfId="957"/>
    <cellStyle name="计算 31" xfId="958"/>
    <cellStyle name="计算 32" xfId="959"/>
    <cellStyle name="计算 4" xfId="960"/>
    <cellStyle name="计算 5" xfId="961"/>
    <cellStyle name="计算 6" xfId="962"/>
    <cellStyle name="计算 7" xfId="963"/>
    <cellStyle name="计算 8" xfId="964"/>
    <cellStyle name="计算 9" xfId="965"/>
    <cellStyle name="检查单元格" xfId="966"/>
    <cellStyle name="检查单元格 10" xfId="967"/>
    <cellStyle name="检查单元格 11" xfId="968"/>
    <cellStyle name="检查单元格 12" xfId="969"/>
    <cellStyle name="检查单元格 13" xfId="970"/>
    <cellStyle name="检查单元格 14" xfId="971"/>
    <cellStyle name="检查单元格 15" xfId="972"/>
    <cellStyle name="检查单元格 16" xfId="973"/>
    <cellStyle name="检查单元格 17" xfId="974"/>
    <cellStyle name="检查单元格 18" xfId="975"/>
    <cellStyle name="检查单元格 19" xfId="976"/>
    <cellStyle name="检查单元格 2" xfId="977"/>
    <cellStyle name="检查单元格 20" xfId="978"/>
    <cellStyle name="检查单元格 21" xfId="979"/>
    <cellStyle name="检查单元格 22" xfId="980"/>
    <cellStyle name="检查单元格 23" xfId="981"/>
    <cellStyle name="检查单元格 24" xfId="982"/>
    <cellStyle name="检查单元格 25" xfId="983"/>
    <cellStyle name="检查单元格 26" xfId="984"/>
    <cellStyle name="检查单元格 27" xfId="985"/>
    <cellStyle name="检查单元格 28" xfId="986"/>
    <cellStyle name="检查单元格 29" xfId="987"/>
    <cellStyle name="检查单元格 3" xfId="988"/>
    <cellStyle name="检查单元格 30" xfId="989"/>
    <cellStyle name="检查单元格 31" xfId="990"/>
    <cellStyle name="检查单元格 32" xfId="991"/>
    <cellStyle name="检查单元格 4" xfId="992"/>
    <cellStyle name="检查单元格 5" xfId="993"/>
    <cellStyle name="检查单元格 6" xfId="994"/>
    <cellStyle name="检查单元格 7" xfId="995"/>
    <cellStyle name="检查单元格 8" xfId="996"/>
    <cellStyle name="检查单元格 9" xfId="997"/>
    <cellStyle name="解释性文本" xfId="998"/>
    <cellStyle name="解释性文本 10" xfId="999"/>
    <cellStyle name="解释性文本 11" xfId="1000"/>
    <cellStyle name="解释性文本 12" xfId="1001"/>
    <cellStyle name="解释性文本 13" xfId="1002"/>
    <cellStyle name="解释性文本 14" xfId="1003"/>
    <cellStyle name="解释性文本 15" xfId="1004"/>
    <cellStyle name="解释性文本 16" xfId="1005"/>
    <cellStyle name="解释性文本 17" xfId="1006"/>
    <cellStyle name="解释性文本 18" xfId="1007"/>
    <cellStyle name="解释性文本 19" xfId="1008"/>
    <cellStyle name="解释性文本 2" xfId="1009"/>
    <cellStyle name="解释性文本 20" xfId="1010"/>
    <cellStyle name="解释性文本 21" xfId="1011"/>
    <cellStyle name="解释性文本 22" xfId="1012"/>
    <cellStyle name="解释性文本 23" xfId="1013"/>
    <cellStyle name="解释性文本 24" xfId="1014"/>
    <cellStyle name="解释性文本 25" xfId="1015"/>
    <cellStyle name="解释性文本 26" xfId="1016"/>
    <cellStyle name="解释性文本 27" xfId="1017"/>
    <cellStyle name="解释性文本 28" xfId="1018"/>
    <cellStyle name="解释性文本 29" xfId="1019"/>
    <cellStyle name="解释性文本 3" xfId="1020"/>
    <cellStyle name="解释性文本 30" xfId="1021"/>
    <cellStyle name="解释性文本 31" xfId="1022"/>
    <cellStyle name="解释性文本 32" xfId="1023"/>
    <cellStyle name="解释性文本 4" xfId="1024"/>
    <cellStyle name="解释性文本 5" xfId="1025"/>
    <cellStyle name="解释性文本 6" xfId="1026"/>
    <cellStyle name="解释性文本 7" xfId="1027"/>
    <cellStyle name="解释性文本 8" xfId="1028"/>
    <cellStyle name="解释性文本 9" xfId="1029"/>
    <cellStyle name="警告文本" xfId="1030"/>
    <cellStyle name="警告文本 10" xfId="1031"/>
    <cellStyle name="警告文本 11" xfId="1032"/>
    <cellStyle name="警告文本 12" xfId="1033"/>
    <cellStyle name="警告文本 13" xfId="1034"/>
    <cellStyle name="警告文本 14" xfId="1035"/>
    <cellStyle name="警告文本 15" xfId="1036"/>
    <cellStyle name="警告文本 16" xfId="1037"/>
    <cellStyle name="警告文本 17" xfId="1038"/>
    <cellStyle name="警告文本 18" xfId="1039"/>
    <cellStyle name="警告文本 19" xfId="1040"/>
    <cellStyle name="警告文本 2" xfId="1041"/>
    <cellStyle name="警告文本 20" xfId="1042"/>
    <cellStyle name="警告文本 21" xfId="1043"/>
    <cellStyle name="警告文本 22" xfId="1044"/>
    <cellStyle name="警告文本 23" xfId="1045"/>
    <cellStyle name="警告文本 24" xfId="1046"/>
    <cellStyle name="警告文本 25" xfId="1047"/>
    <cellStyle name="警告文本 26" xfId="1048"/>
    <cellStyle name="警告文本 27" xfId="1049"/>
    <cellStyle name="警告文本 28" xfId="1050"/>
    <cellStyle name="警告文本 29" xfId="1051"/>
    <cellStyle name="警告文本 3" xfId="1052"/>
    <cellStyle name="警告文本 30" xfId="1053"/>
    <cellStyle name="警告文本 31" xfId="1054"/>
    <cellStyle name="警告文本 32" xfId="1055"/>
    <cellStyle name="警告文本 4" xfId="1056"/>
    <cellStyle name="警告文本 5" xfId="1057"/>
    <cellStyle name="警告文本 6" xfId="1058"/>
    <cellStyle name="警告文本 7" xfId="1059"/>
    <cellStyle name="警告文本 8" xfId="1060"/>
    <cellStyle name="警告文本 9" xfId="1061"/>
    <cellStyle name="链接单元格" xfId="1062"/>
    <cellStyle name="链接单元格 10" xfId="1063"/>
    <cellStyle name="链接单元格 11" xfId="1064"/>
    <cellStyle name="链接单元格 12" xfId="1065"/>
    <cellStyle name="链接单元格 13" xfId="1066"/>
    <cellStyle name="链接单元格 14" xfId="1067"/>
    <cellStyle name="链接单元格 15" xfId="1068"/>
    <cellStyle name="链接单元格 16" xfId="1069"/>
    <cellStyle name="链接单元格 17" xfId="1070"/>
    <cellStyle name="链接单元格 18" xfId="1071"/>
    <cellStyle name="链接单元格 19" xfId="1072"/>
    <cellStyle name="链接单元格 2" xfId="1073"/>
    <cellStyle name="链接单元格 20" xfId="1074"/>
    <cellStyle name="链接单元格 21" xfId="1075"/>
    <cellStyle name="链接单元格 22" xfId="1076"/>
    <cellStyle name="链接单元格 23" xfId="1077"/>
    <cellStyle name="链接单元格 24" xfId="1078"/>
    <cellStyle name="链接单元格 25" xfId="1079"/>
    <cellStyle name="链接单元格 26" xfId="1080"/>
    <cellStyle name="链接单元格 27" xfId="1081"/>
    <cellStyle name="链接单元格 28" xfId="1082"/>
    <cellStyle name="链接单元格 29" xfId="1083"/>
    <cellStyle name="链接单元格 3" xfId="1084"/>
    <cellStyle name="链接单元格 30" xfId="1085"/>
    <cellStyle name="链接单元格 31" xfId="1086"/>
    <cellStyle name="链接单元格 32" xfId="1087"/>
    <cellStyle name="链接单元格 4" xfId="1088"/>
    <cellStyle name="链接单元格 5" xfId="1089"/>
    <cellStyle name="链接单元格 6" xfId="1090"/>
    <cellStyle name="链接单元格 7" xfId="1091"/>
    <cellStyle name="链接单元格 8" xfId="1092"/>
    <cellStyle name="链接单元格 9" xfId="1093"/>
    <cellStyle name="Comma" xfId="1094"/>
    <cellStyle name="Comma [0]" xfId="1095"/>
    <cellStyle name="强调文字颜色 1" xfId="1096"/>
    <cellStyle name="强调文字颜色 1 10" xfId="1097"/>
    <cellStyle name="强调文字颜色 1 11" xfId="1098"/>
    <cellStyle name="强调文字颜色 1 12" xfId="1099"/>
    <cellStyle name="强调文字颜色 1 13" xfId="1100"/>
    <cellStyle name="强调文字颜色 1 14" xfId="1101"/>
    <cellStyle name="强调文字颜色 1 15" xfId="1102"/>
    <cellStyle name="强调文字颜色 1 16" xfId="1103"/>
    <cellStyle name="强调文字颜色 1 17" xfId="1104"/>
    <cellStyle name="强调文字颜色 1 18" xfId="1105"/>
    <cellStyle name="强调文字颜色 1 19" xfId="1106"/>
    <cellStyle name="强调文字颜色 1 2" xfId="1107"/>
    <cellStyle name="强调文字颜色 1 20" xfId="1108"/>
    <cellStyle name="强调文字颜色 1 21" xfId="1109"/>
    <cellStyle name="强调文字颜色 1 22" xfId="1110"/>
    <cellStyle name="强调文字颜色 1 23" xfId="1111"/>
    <cellStyle name="强调文字颜色 1 24" xfId="1112"/>
    <cellStyle name="强调文字颜色 1 25" xfId="1113"/>
    <cellStyle name="强调文字颜色 1 26" xfId="1114"/>
    <cellStyle name="强调文字颜色 1 27" xfId="1115"/>
    <cellStyle name="强调文字颜色 1 28" xfId="1116"/>
    <cellStyle name="强调文字颜色 1 29" xfId="1117"/>
    <cellStyle name="强调文字颜色 1 3" xfId="1118"/>
    <cellStyle name="强调文字颜色 1 30" xfId="1119"/>
    <cellStyle name="强调文字颜色 1 31" xfId="1120"/>
    <cellStyle name="强调文字颜色 1 32" xfId="1121"/>
    <cellStyle name="强调文字颜色 1 4" xfId="1122"/>
    <cellStyle name="强调文字颜色 1 5" xfId="1123"/>
    <cellStyle name="强调文字颜色 1 6" xfId="1124"/>
    <cellStyle name="强调文字颜色 1 7" xfId="1125"/>
    <cellStyle name="强调文字颜色 1 8" xfId="1126"/>
    <cellStyle name="强调文字颜色 1 9" xfId="1127"/>
    <cellStyle name="强调文字颜色 2" xfId="1128"/>
    <cellStyle name="强调文字颜色 2 10" xfId="1129"/>
    <cellStyle name="强调文字颜色 2 11" xfId="1130"/>
    <cellStyle name="强调文字颜色 2 12" xfId="1131"/>
    <cellStyle name="强调文字颜色 2 13" xfId="1132"/>
    <cellStyle name="强调文字颜色 2 14" xfId="1133"/>
    <cellStyle name="强调文字颜色 2 15" xfId="1134"/>
    <cellStyle name="强调文字颜色 2 16" xfId="1135"/>
    <cellStyle name="强调文字颜色 2 17" xfId="1136"/>
    <cellStyle name="强调文字颜色 2 18" xfId="1137"/>
    <cellStyle name="强调文字颜色 2 19" xfId="1138"/>
    <cellStyle name="强调文字颜色 2 2" xfId="1139"/>
    <cellStyle name="强调文字颜色 2 20" xfId="1140"/>
    <cellStyle name="强调文字颜色 2 21" xfId="1141"/>
    <cellStyle name="强调文字颜色 2 22" xfId="1142"/>
    <cellStyle name="强调文字颜色 2 23" xfId="1143"/>
    <cellStyle name="强调文字颜色 2 24" xfId="1144"/>
    <cellStyle name="强调文字颜色 2 25" xfId="1145"/>
    <cellStyle name="强调文字颜色 2 26" xfId="1146"/>
    <cellStyle name="强调文字颜色 2 27" xfId="1147"/>
    <cellStyle name="强调文字颜色 2 28" xfId="1148"/>
    <cellStyle name="强调文字颜色 2 29" xfId="1149"/>
    <cellStyle name="强调文字颜色 2 3" xfId="1150"/>
    <cellStyle name="强调文字颜色 2 30" xfId="1151"/>
    <cellStyle name="强调文字颜色 2 31" xfId="1152"/>
    <cellStyle name="强调文字颜色 2 32" xfId="1153"/>
    <cellStyle name="强调文字颜色 2 4" xfId="1154"/>
    <cellStyle name="强调文字颜色 2 5" xfId="1155"/>
    <cellStyle name="强调文字颜色 2 6" xfId="1156"/>
    <cellStyle name="强调文字颜色 2 7" xfId="1157"/>
    <cellStyle name="强调文字颜色 2 8" xfId="1158"/>
    <cellStyle name="强调文字颜色 2 9" xfId="1159"/>
    <cellStyle name="强调文字颜色 3" xfId="1160"/>
    <cellStyle name="强调文字颜色 3 10" xfId="1161"/>
    <cellStyle name="强调文字颜色 3 11" xfId="1162"/>
    <cellStyle name="强调文字颜色 3 12" xfId="1163"/>
    <cellStyle name="强调文字颜色 3 13" xfId="1164"/>
    <cellStyle name="强调文字颜色 3 14" xfId="1165"/>
    <cellStyle name="强调文字颜色 3 15" xfId="1166"/>
    <cellStyle name="强调文字颜色 3 16" xfId="1167"/>
    <cellStyle name="强调文字颜色 3 17" xfId="1168"/>
    <cellStyle name="强调文字颜色 3 18" xfId="1169"/>
    <cellStyle name="强调文字颜色 3 19" xfId="1170"/>
    <cellStyle name="强调文字颜色 3 2" xfId="1171"/>
    <cellStyle name="强调文字颜色 3 20" xfId="1172"/>
    <cellStyle name="强调文字颜色 3 21" xfId="1173"/>
    <cellStyle name="强调文字颜色 3 22" xfId="1174"/>
    <cellStyle name="强调文字颜色 3 23" xfId="1175"/>
    <cellStyle name="强调文字颜色 3 24" xfId="1176"/>
    <cellStyle name="强调文字颜色 3 25" xfId="1177"/>
    <cellStyle name="强调文字颜色 3 26" xfId="1178"/>
    <cellStyle name="强调文字颜色 3 27" xfId="1179"/>
    <cellStyle name="强调文字颜色 3 28" xfId="1180"/>
    <cellStyle name="强调文字颜色 3 29" xfId="1181"/>
    <cellStyle name="强调文字颜色 3 3" xfId="1182"/>
    <cellStyle name="强调文字颜色 3 30" xfId="1183"/>
    <cellStyle name="强调文字颜色 3 31" xfId="1184"/>
    <cellStyle name="强调文字颜色 3 32" xfId="1185"/>
    <cellStyle name="强调文字颜色 3 4" xfId="1186"/>
    <cellStyle name="强调文字颜色 3 5" xfId="1187"/>
    <cellStyle name="强调文字颜色 3 6" xfId="1188"/>
    <cellStyle name="强调文字颜色 3 7" xfId="1189"/>
    <cellStyle name="强调文字颜色 3 8" xfId="1190"/>
    <cellStyle name="强调文字颜色 3 9" xfId="1191"/>
    <cellStyle name="强调文字颜色 4" xfId="1192"/>
    <cellStyle name="强调文字颜色 4 10" xfId="1193"/>
    <cellStyle name="强调文字颜色 4 11" xfId="1194"/>
    <cellStyle name="强调文字颜色 4 12" xfId="1195"/>
    <cellStyle name="强调文字颜色 4 13" xfId="1196"/>
    <cellStyle name="强调文字颜色 4 14" xfId="1197"/>
    <cellStyle name="强调文字颜色 4 15" xfId="1198"/>
    <cellStyle name="强调文字颜色 4 16" xfId="1199"/>
    <cellStyle name="强调文字颜色 4 17" xfId="1200"/>
    <cellStyle name="强调文字颜色 4 18" xfId="1201"/>
    <cellStyle name="强调文字颜色 4 19" xfId="1202"/>
    <cellStyle name="强调文字颜色 4 2" xfId="1203"/>
    <cellStyle name="强调文字颜色 4 20" xfId="1204"/>
    <cellStyle name="强调文字颜色 4 21" xfId="1205"/>
    <cellStyle name="强调文字颜色 4 22" xfId="1206"/>
    <cellStyle name="强调文字颜色 4 23" xfId="1207"/>
    <cellStyle name="强调文字颜色 4 24" xfId="1208"/>
    <cellStyle name="强调文字颜色 4 25" xfId="1209"/>
    <cellStyle name="强调文字颜色 4 26" xfId="1210"/>
    <cellStyle name="强调文字颜色 4 27" xfId="1211"/>
    <cellStyle name="强调文字颜色 4 28" xfId="1212"/>
    <cellStyle name="强调文字颜色 4 29" xfId="1213"/>
    <cellStyle name="强调文字颜色 4 3" xfId="1214"/>
    <cellStyle name="强调文字颜色 4 30" xfId="1215"/>
    <cellStyle name="强调文字颜色 4 31" xfId="1216"/>
    <cellStyle name="强调文字颜色 4 32" xfId="1217"/>
    <cellStyle name="强调文字颜色 4 4" xfId="1218"/>
    <cellStyle name="强调文字颜色 4 5" xfId="1219"/>
    <cellStyle name="强调文字颜色 4 6" xfId="1220"/>
    <cellStyle name="强调文字颜色 4 7" xfId="1221"/>
    <cellStyle name="强调文字颜色 4 8" xfId="1222"/>
    <cellStyle name="强调文字颜色 4 9" xfId="1223"/>
    <cellStyle name="强调文字颜色 5" xfId="1224"/>
    <cellStyle name="强调文字颜色 5 10" xfId="1225"/>
    <cellStyle name="强调文字颜色 5 11" xfId="1226"/>
    <cellStyle name="强调文字颜色 5 12" xfId="1227"/>
    <cellStyle name="强调文字颜色 5 13" xfId="1228"/>
    <cellStyle name="强调文字颜色 5 14" xfId="1229"/>
    <cellStyle name="强调文字颜色 5 15" xfId="1230"/>
    <cellStyle name="强调文字颜色 5 16" xfId="1231"/>
    <cellStyle name="强调文字颜色 5 17" xfId="1232"/>
    <cellStyle name="强调文字颜色 5 18" xfId="1233"/>
    <cellStyle name="强调文字颜色 5 19" xfId="1234"/>
    <cellStyle name="强调文字颜色 5 2" xfId="1235"/>
    <cellStyle name="强调文字颜色 5 20" xfId="1236"/>
    <cellStyle name="强调文字颜色 5 21" xfId="1237"/>
    <cellStyle name="强调文字颜色 5 22" xfId="1238"/>
    <cellStyle name="强调文字颜色 5 23" xfId="1239"/>
    <cellStyle name="强调文字颜色 5 24" xfId="1240"/>
    <cellStyle name="强调文字颜色 5 25" xfId="1241"/>
    <cellStyle name="强调文字颜色 5 26" xfId="1242"/>
    <cellStyle name="强调文字颜色 5 27" xfId="1243"/>
    <cellStyle name="强调文字颜色 5 28" xfId="1244"/>
    <cellStyle name="强调文字颜色 5 29" xfId="1245"/>
    <cellStyle name="强调文字颜色 5 3" xfId="1246"/>
    <cellStyle name="强调文字颜色 5 30" xfId="1247"/>
    <cellStyle name="强调文字颜色 5 31" xfId="1248"/>
    <cellStyle name="强调文字颜色 5 32" xfId="1249"/>
    <cellStyle name="强调文字颜色 5 4" xfId="1250"/>
    <cellStyle name="强调文字颜色 5 5" xfId="1251"/>
    <cellStyle name="强调文字颜色 5 6" xfId="1252"/>
    <cellStyle name="强调文字颜色 5 7" xfId="1253"/>
    <cellStyle name="强调文字颜色 5 8" xfId="1254"/>
    <cellStyle name="强调文字颜色 5 9" xfId="1255"/>
    <cellStyle name="强调文字颜色 6" xfId="1256"/>
    <cellStyle name="强调文字颜色 6 10" xfId="1257"/>
    <cellStyle name="强调文字颜色 6 11" xfId="1258"/>
    <cellStyle name="强调文字颜色 6 12" xfId="1259"/>
    <cellStyle name="强调文字颜色 6 13" xfId="1260"/>
    <cellStyle name="强调文字颜色 6 14" xfId="1261"/>
    <cellStyle name="强调文字颜色 6 15" xfId="1262"/>
    <cellStyle name="强调文字颜色 6 16" xfId="1263"/>
    <cellStyle name="强调文字颜色 6 17" xfId="1264"/>
    <cellStyle name="强调文字颜色 6 18" xfId="1265"/>
    <cellStyle name="强调文字颜色 6 19" xfId="1266"/>
    <cellStyle name="强调文字颜色 6 2" xfId="1267"/>
    <cellStyle name="强调文字颜色 6 20" xfId="1268"/>
    <cellStyle name="强调文字颜色 6 21" xfId="1269"/>
    <cellStyle name="强调文字颜色 6 22" xfId="1270"/>
    <cellStyle name="强调文字颜色 6 23" xfId="1271"/>
    <cellStyle name="强调文字颜色 6 24" xfId="1272"/>
    <cellStyle name="强调文字颜色 6 25" xfId="1273"/>
    <cellStyle name="强调文字颜色 6 26" xfId="1274"/>
    <cellStyle name="强调文字颜色 6 27" xfId="1275"/>
    <cellStyle name="强调文字颜色 6 28" xfId="1276"/>
    <cellStyle name="强调文字颜色 6 29" xfId="1277"/>
    <cellStyle name="强调文字颜色 6 3" xfId="1278"/>
    <cellStyle name="强调文字颜色 6 30" xfId="1279"/>
    <cellStyle name="强调文字颜色 6 31" xfId="1280"/>
    <cellStyle name="强调文字颜色 6 32" xfId="1281"/>
    <cellStyle name="强调文字颜色 6 4" xfId="1282"/>
    <cellStyle name="强调文字颜色 6 5" xfId="1283"/>
    <cellStyle name="强调文字颜色 6 6" xfId="1284"/>
    <cellStyle name="强调文字颜色 6 7" xfId="1285"/>
    <cellStyle name="强调文字颜色 6 8" xfId="1286"/>
    <cellStyle name="强调文字颜色 6 9" xfId="1287"/>
    <cellStyle name="适中" xfId="1288"/>
    <cellStyle name="适中 10" xfId="1289"/>
    <cellStyle name="适中 11" xfId="1290"/>
    <cellStyle name="适中 12" xfId="1291"/>
    <cellStyle name="适中 13" xfId="1292"/>
    <cellStyle name="适中 14" xfId="1293"/>
    <cellStyle name="适中 15" xfId="1294"/>
    <cellStyle name="适中 16" xfId="1295"/>
    <cellStyle name="适中 17" xfId="1296"/>
    <cellStyle name="适中 18" xfId="1297"/>
    <cellStyle name="适中 19" xfId="1298"/>
    <cellStyle name="适中 2" xfId="1299"/>
    <cellStyle name="适中 20" xfId="1300"/>
    <cellStyle name="适中 21" xfId="1301"/>
    <cellStyle name="适中 22" xfId="1302"/>
    <cellStyle name="适中 23" xfId="1303"/>
    <cellStyle name="适中 24" xfId="1304"/>
    <cellStyle name="适中 25" xfId="1305"/>
    <cellStyle name="适中 26" xfId="1306"/>
    <cellStyle name="适中 27" xfId="1307"/>
    <cellStyle name="适中 28" xfId="1308"/>
    <cellStyle name="适中 29" xfId="1309"/>
    <cellStyle name="适中 3" xfId="1310"/>
    <cellStyle name="适中 30" xfId="1311"/>
    <cellStyle name="适中 31" xfId="1312"/>
    <cellStyle name="适中 32" xfId="1313"/>
    <cellStyle name="适中 4" xfId="1314"/>
    <cellStyle name="适中 5" xfId="1315"/>
    <cellStyle name="适中 6" xfId="1316"/>
    <cellStyle name="适中 7" xfId="1317"/>
    <cellStyle name="适中 8" xfId="1318"/>
    <cellStyle name="适中 9" xfId="1319"/>
    <cellStyle name="输出" xfId="1320"/>
    <cellStyle name="输出 10" xfId="1321"/>
    <cellStyle name="输出 11" xfId="1322"/>
    <cellStyle name="输出 12" xfId="1323"/>
    <cellStyle name="输出 13" xfId="1324"/>
    <cellStyle name="输出 14" xfId="1325"/>
    <cellStyle name="输出 15" xfId="1326"/>
    <cellStyle name="输出 16" xfId="1327"/>
    <cellStyle name="输出 17" xfId="1328"/>
    <cellStyle name="输出 18" xfId="1329"/>
    <cellStyle name="输出 19" xfId="1330"/>
    <cellStyle name="输出 2" xfId="1331"/>
    <cellStyle name="输出 20" xfId="1332"/>
    <cellStyle name="输出 21" xfId="1333"/>
    <cellStyle name="输出 22" xfId="1334"/>
    <cellStyle name="输出 23" xfId="1335"/>
    <cellStyle name="输出 24" xfId="1336"/>
    <cellStyle name="输出 25" xfId="1337"/>
    <cellStyle name="输出 26" xfId="1338"/>
    <cellStyle name="输出 27" xfId="1339"/>
    <cellStyle name="输出 28" xfId="1340"/>
    <cellStyle name="输出 29" xfId="1341"/>
    <cellStyle name="输出 3" xfId="1342"/>
    <cellStyle name="输出 30" xfId="1343"/>
    <cellStyle name="输出 31" xfId="1344"/>
    <cellStyle name="输出 32" xfId="1345"/>
    <cellStyle name="输出 4" xfId="1346"/>
    <cellStyle name="输出 5" xfId="1347"/>
    <cellStyle name="输出 6" xfId="1348"/>
    <cellStyle name="输出 7" xfId="1349"/>
    <cellStyle name="输出 8" xfId="1350"/>
    <cellStyle name="输出 9" xfId="1351"/>
    <cellStyle name="输入" xfId="1352"/>
    <cellStyle name="输入 10" xfId="1353"/>
    <cellStyle name="输入 11" xfId="1354"/>
    <cellStyle name="输入 12" xfId="1355"/>
    <cellStyle name="输入 13" xfId="1356"/>
    <cellStyle name="输入 14" xfId="1357"/>
    <cellStyle name="输入 15" xfId="1358"/>
    <cellStyle name="输入 16" xfId="1359"/>
    <cellStyle name="输入 17" xfId="1360"/>
    <cellStyle name="输入 18" xfId="1361"/>
    <cellStyle name="输入 19" xfId="1362"/>
    <cellStyle name="输入 2" xfId="1363"/>
    <cellStyle name="输入 20" xfId="1364"/>
    <cellStyle name="输入 21" xfId="1365"/>
    <cellStyle name="输入 22" xfId="1366"/>
    <cellStyle name="输入 23" xfId="1367"/>
    <cellStyle name="输入 24" xfId="1368"/>
    <cellStyle name="输入 25" xfId="1369"/>
    <cellStyle name="输入 26" xfId="1370"/>
    <cellStyle name="输入 27" xfId="1371"/>
    <cellStyle name="输入 28" xfId="1372"/>
    <cellStyle name="输入 29" xfId="1373"/>
    <cellStyle name="输入 3" xfId="1374"/>
    <cellStyle name="输入 30" xfId="1375"/>
    <cellStyle name="输入 31" xfId="1376"/>
    <cellStyle name="输入 32" xfId="1377"/>
    <cellStyle name="输入 4" xfId="1378"/>
    <cellStyle name="输入 5" xfId="1379"/>
    <cellStyle name="输入 6" xfId="1380"/>
    <cellStyle name="输入 7" xfId="1381"/>
    <cellStyle name="输入 8" xfId="1382"/>
    <cellStyle name="输入 9" xfId="1383"/>
    <cellStyle name="Followed Hyperlink" xfId="1384"/>
    <cellStyle name="注释" xfId="1385"/>
    <cellStyle name="注释 10" xfId="1386"/>
    <cellStyle name="注释 11" xfId="1387"/>
    <cellStyle name="注释 12" xfId="1388"/>
    <cellStyle name="注释 13" xfId="1389"/>
    <cellStyle name="注释 14" xfId="1390"/>
    <cellStyle name="注释 15" xfId="1391"/>
    <cellStyle name="注释 16" xfId="1392"/>
    <cellStyle name="注释 17" xfId="1393"/>
    <cellStyle name="注释 18" xfId="1394"/>
    <cellStyle name="注释 19" xfId="1395"/>
    <cellStyle name="注释 2" xfId="1396"/>
    <cellStyle name="注释 20" xfId="1397"/>
    <cellStyle name="注释 21" xfId="1398"/>
    <cellStyle name="注释 22" xfId="1399"/>
    <cellStyle name="注释 23" xfId="1400"/>
    <cellStyle name="注释 24" xfId="1401"/>
    <cellStyle name="注释 25" xfId="1402"/>
    <cellStyle name="注释 26" xfId="1403"/>
    <cellStyle name="注释 27" xfId="1404"/>
    <cellStyle name="注释 28" xfId="1405"/>
    <cellStyle name="注释 29" xfId="1406"/>
    <cellStyle name="注释 3" xfId="1407"/>
    <cellStyle name="注释 30" xfId="1408"/>
    <cellStyle name="注释 31" xfId="1409"/>
    <cellStyle name="注释 32" xfId="1410"/>
    <cellStyle name="注释 4" xfId="1411"/>
    <cellStyle name="注释 5" xfId="1412"/>
    <cellStyle name="注释 6" xfId="1413"/>
    <cellStyle name="注释 7" xfId="1414"/>
    <cellStyle name="注释 8" xfId="1415"/>
    <cellStyle name="注释 9" xfId="14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6"/>
  <sheetViews>
    <sheetView workbookViewId="0" topLeftCell="A1">
      <selection activeCell="C6" sqref="C6:D6"/>
    </sheetView>
  </sheetViews>
  <sheetFormatPr defaultColWidth="8.75390625" defaultRowHeight="14.25"/>
  <cols>
    <col min="1" max="1" width="20.50390625" style="4" customWidth="1"/>
    <col min="2" max="6" width="20.125" style="4" customWidth="1"/>
    <col min="7" max="32" width="9.00390625" style="4" bestFit="1" customWidth="1"/>
    <col min="33" max="16384" width="8.75390625" style="4" customWidth="1"/>
  </cols>
  <sheetData>
    <row r="1" ht="18.75">
      <c r="A1" s="25" t="s">
        <v>0</v>
      </c>
    </row>
    <row r="2" spans="1:12" ht="14.25" customHeight="1">
      <c r="A2" s="71" t="s">
        <v>31</v>
      </c>
      <c r="B2" s="71"/>
      <c r="C2" s="71"/>
      <c r="D2" s="71"/>
      <c r="E2" s="71"/>
      <c r="F2" s="71"/>
      <c r="G2" s="26"/>
      <c r="H2" s="26"/>
      <c r="I2" s="26"/>
      <c r="J2" s="26"/>
      <c r="K2" s="26"/>
      <c r="L2" s="26"/>
    </row>
    <row r="3" spans="1:12" ht="14.25" customHeight="1">
      <c r="A3" s="71"/>
      <c r="B3" s="71"/>
      <c r="C3" s="71"/>
      <c r="D3" s="71"/>
      <c r="E3" s="71"/>
      <c r="F3" s="71"/>
      <c r="G3" s="26"/>
      <c r="H3" s="26"/>
      <c r="I3" s="26"/>
      <c r="J3" s="26"/>
      <c r="K3" s="26"/>
      <c r="L3" s="26"/>
    </row>
    <row r="4" spans="1:12" ht="14.25" customHeight="1">
      <c r="A4" s="71"/>
      <c r="B4" s="71"/>
      <c r="C4" s="71"/>
      <c r="D4" s="71"/>
      <c r="E4" s="71"/>
      <c r="F4" s="71"/>
      <c r="G4" s="26"/>
      <c r="H4" s="26"/>
      <c r="I4" s="26"/>
      <c r="J4" s="26"/>
      <c r="K4" s="26"/>
      <c r="L4" s="26"/>
    </row>
    <row r="5" spans="1:12" ht="14.25" customHeight="1">
      <c r="A5" s="71"/>
      <c r="B5" s="71"/>
      <c r="C5" s="71"/>
      <c r="D5" s="71"/>
      <c r="E5" s="71"/>
      <c r="F5" s="71"/>
      <c r="G5" s="26"/>
      <c r="H5" s="26"/>
      <c r="I5" s="26"/>
      <c r="J5" s="26"/>
      <c r="K5" s="26"/>
      <c r="L5" s="26"/>
    </row>
    <row r="6" spans="1:12" s="22" customFormat="1" ht="21" customHeight="1">
      <c r="A6" s="68" t="s">
        <v>1</v>
      </c>
      <c r="B6" s="68"/>
      <c r="C6" s="72" t="s">
        <v>86</v>
      </c>
      <c r="D6" s="72"/>
      <c r="E6" s="69" t="s">
        <v>2</v>
      </c>
      <c r="F6" s="69"/>
      <c r="G6" s="27"/>
      <c r="H6" s="27"/>
      <c r="I6" s="27"/>
      <c r="J6" s="27"/>
      <c r="K6" s="27"/>
      <c r="L6" s="27"/>
    </row>
    <row r="7" spans="1:6" s="23" customFormat="1" ht="46.5" customHeight="1">
      <c r="A7" s="28" t="s">
        <v>3</v>
      </c>
      <c r="B7" s="28" t="s">
        <v>4</v>
      </c>
      <c r="C7" s="28" t="s">
        <v>5</v>
      </c>
      <c r="D7" s="29" t="s">
        <v>6</v>
      </c>
      <c r="E7" s="29" t="s">
        <v>7</v>
      </c>
      <c r="F7" s="29" t="s">
        <v>8</v>
      </c>
    </row>
    <row r="8" spans="1:6" s="23" customFormat="1" ht="46.5" customHeight="1">
      <c r="A8" s="30" t="s">
        <v>9</v>
      </c>
      <c r="B8" s="30"/>
      <c r="C8" s="30"/>
      <c r="D8" s="30"/>
      <c r="E8" s="30"/>
      <c r="F8" s="30"/>
    </row>
    <row r="9" spans="1:6" s="23" customFormat="1" ht="46.5" customHeight="1">
      <c r="A9" s="30" t="s">
        <v>10</v>
      </c>
      <c r="B9" s="30"/>
      <c r="C9" s="30"/>
      <c r="D9" s="30"/>
      <c r="E9" s="30"/>
      <c r="F9" s="30"/>
    </row>
    <row r="10" spans="1:6" s="23" customFormat="1" ht="46.5" customHeight="1">
      <c r="A10" s="30" t="s">
        <v>11</v>
      </c>
      <c r="B10" s="30"/>
      <c r="C10" s="30"/>
      <c r="D10" s="30"/>
      <c r="E10" s="30"/>
      <c r="F10" s="30"/>
    </row>
    <row r="11" spans="1:6" s="23" customFormat="1" ht="46.5" customHeight="1">
      <c r="A11" s="30" t="s">
        <v>12</v>
      </c>
      <c r="B11" s="30">
        <v>26</v>
      </c>
      <c r="C11" s="30">
        <v>12040</v>
      </c>
      <c r="D11" s="31">
        <v>1187740</v>
      </c>
      <c r="E11" s="30">
        <v>173329</v>
      </c>
      <c r="F11" s="30">
        <v>102118.4</v>
      </c>
    </row>
    <row r="12" spans="1:6" s="23" customFormat="1" ht="46.5" customHeight="1">
      <c r="A12" s="30" t="s">
        <v>13</v>
      </c>
      <c r="B12" s="30"/>
      <c r="C12" s="30"/>
      <c r="D12" s="30"/>
      <c r="E12" s="30"/>
      <c r="F12" s="30"/>
    </row>
    <row r="13" spans="1:6" s="24" customFormat="1" ht="46.5" customHeight="1">
      <c r="A13" s="31" t="s">
        <v>14</v>
      </c>
      <c r="B13" s="31">
        <v>26</v>
      </c>
      <c r="C13" s="31">
        <f>SUM(C8:C12)</f>
        <v>12040</v>
      </c>
      <c r="D13" s="31">
        <v>1187740</v>
      </c>
      <c r="E13" s="31">
        <v>173329</v>
      </c>
      <c r="F13" s="31">
        <v>102118.4</v>
      </c>
    </row>
    <row r="14" spans="1:6" ht="27.75" customHeight="1">
      <c r="A14" s="70" t="s">
        <v>30</v>
      </c>
      <c r="B14" s="70"/>
      <c r="C14" s="70"/>
      <c r="D14" s="70"/>
      <c r="E14" s="70"/>
      <c r="F14" s="70"/>
    </row>
    <row r="15" spans="1:6" ht="19.5" customHeight="1">
      <c r="A15" s="32"/>
      <c r="B15" s="32"/>
      <c r="C15" s="32"/>
      <c r="D15" s="32"/>
      <c r="E15" s="32"/>
      <c r="F15" s="33"/>
    </row>
    <row r="16" spans="1:6" ht="13.5" customHeight="1">
      <c r="A16" s="32"/>
      <c r="B16" s="32"/>
      <c r="C16" s="32"/>
      <c r="D16" s="32"/>
      <c r="E16" s="32"/>
      <c r="F16" s="32"/>
    </row>
  </sheetData>
  <sheetProtection/>
  <mergeCells count="5">
    <mergeCell ref="A6:B6"/>
    <mergeCell ref="E6:F6"/>
    <mergeCell ref="A14:F14"/>
    <mergeCell ref="A2:F5"/>
    <mergeCell ref="C6:D6"/>
  </mergeCells>
  <printOptions horizontalCentered="1"/>
  <pageMargins left="0.7479166666666667" right="0.7479166666666667" top="0.7868055555555555" bottom="0.7868055555555555" header="0.5111111111111111" footer="0.5111111111111111"/>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6"/>
  <dimension ref="A1:O35"/>
  <sheetViews>
    <sheetView tabSelected="1" workbookViewId="0" topLeftCell="A1">
      <selection activeCell="B19" sqref="B19"/>
    </sheetView>
  </sheetViews>
  <sheetFormatPr defaultColWidth="8.75390625" defaultRowHeight="14.25"/>
  <cols>
    <col min="1" max="1" width="5.125" style="5" customWidth="1"/>
    <col min="2" max="2" width="26.00390625" style="5" customWidth="1"/>
    <col min="3" max="3" width="23.50390625" style="6" customWidth="1"/>
    <col min="4" max="4" width="5.50390625" style="7" customWidth="1"/>
    <col min="5" max="5" width="7.375" style="7" customWidth="1"/>
    <col min="6" max="6" width="6.75390625" style="7" customWidth="1"/>
    <col min="7" max="7" width="6.875" style="7" customWidth="1"/>
    <col min="8" max="8" width="8.25390625" style="7" customWidth="1"/>
    <col min="9" max="9" width="8.375" style="7" customWidth="1"/>
    <col min="10" max="10" width="11.50390625" style="7" customWidth="1"/>
    <col min="11" max="11" width="9.25390625" style="7" customWidth="1"/>
    <col min="12" max="13" width="10.50390625" style="0" bestFit="1" customWidth="1"/>
  </cols>
  <sheetData>
    <row r="1" spans="1:12" ht="60" customHeight="1">
      <c r="A1" s="71" t="s">
        <v>28</v>
      </c>
      <c r="B1" s="71"/>
      <c r="C1" s="71"/>
      <c r="D1" s="71"/>
      <c r="E1" s="71"/>
      <c r="F1" s="71"/>
      <c r="G1" s="71"/>
      <c r="H1" s="71"/>
      <c r="I1" s="71"/>
      <c r="J1" s="71"/>
      <c r="K1" s="71"/>
      <c r="L1" s="71"/>
    </row>
    <row r="2" spans="1:12" s="1" customFormat="1" ht="15.75" customHeight="1">
      <c r="A2" s="81"/>
      <c r="B2" s="81"/>
      <c r="C2" s="8"/>
      <c r="D2" s="8"/>
      <c r="E2" s="8"/>
      <c r="F2" s="8"/>
      <c r="G2" s="9"/>
      <c r="H2" s="9"/>
      <c r="I2" s="82" t="s">
        <v>15</v>
      </c>
      <c r="J2" s="83"/>
      <c r="K2" s="83"/>
      <c r="L2" s="83"/>
    </row>
    <row r="3" spans="1:12" s="2" customFormat="1" ht="20.25" customHeight="1">
      <c r="A3" s="79" t="s">
        <v>16</v>
      </c>
      <c r="B3" s="79" t="s">
        <v>17</v>
      </c>
      <c r="C3" s="77" t="s">
        <v>18</v>
      </c>
      <c r="D3" s="79" t="s">
        <v>19</v>
      </c>
      <c r="E3" s="75" t="s">
        <v>23</v>
      </c>
      <c r="F3" s="11"/>
      <c r="G3" s="12"/>
      <c r="H3" s="77" t="s">
        <v>24</v>
      </c>
      <c r="I3" s="79" t="s">
        <v>20</v>
      </c>
      <c r="J3" s="79" t="s">
        <v>21</v>
      </c>
      <c r="K3" s="75" t="s">
        <v>25</v>
      </c>
      <c r="L3" s="12"/>
    </row>
    <row r="4" spans="1:12" s="2" customFormat="1" ht="61.5" customHeight="1">
      <c r="A4" s="79"/>
      <c r="B4" s="79"/>
      <c r="C4" s="78"/>
      <c r="D4" s="80"/>
      <c r="E4" s="76"/>
      <c r="F4" s="10" t="s">
        <v>26</v>
      </c>
      <c r="G4" s="10" t="s">
        <v>27</v>
      </c>
      <c r="H4" s="78"/>
      <c r="I4" s="80"/>
      <c r="J4" s="80"/>
      <c r="K4" s="76"/>
      <c r="L4" s="13" t="s">
        <v>29</v>
      </c>
    </row>
    <row r="5" spans="1:12" s="2" customFormat="1" ht="25.5" customHeight="1">
      <c r="A5" s="14"/>
      <c r="B5" s="15" t="s">
        <v>22</v>
      </c>
      <c r="C5" s="16"/>
      <c r="D5" s="17">
        <f>SUM(D6:D31)</f>
        <v>26</v>
      </c>
      <c r="E5" s="17">
        <f>SUM(E6:E31)</f>
        <v>12040</v>
      </c>
      <c r="F5" s="17">
        <f>SUM(F6:F31)</f>
        <v>1206</v>
      </c>
      <c r="G5" s="17">
        <f>SUM(G6:G31)</f>
        <v>10834</v>
      </c>
      <c r="H5" s="17">
        <f>SUM(H6:H31)</f>
        <v>1187740</v>
      </c>
      <c r="I5" s="17"/>
      <c r="J5" s="17"/>
      <c r="K5" s="41">
        <f>SUM(K6:K31)</f>
        <v>173329</v>
      </c>
      <c r="L5" s="17">
        <f>SUM(L6:L31)</f>
        <v>102118.40000000001</v>
      </c>
    </row>
    <row r="6" spans="1:14" s="2" customFormat="1" ht="27" customHeight="1">
      <c r="A6" s="40">
        <v>1</v>
      </c>
      <c r="B6" s="42" t="s">
        <v>49</v>
      </c>
      <c r="C6" s="42" t="s">
        <v>35</v>
      </c>
      <c r="D6" s="38">
        <v>1</v>
      </c>
      <c r="E6" s="38">
        <v>126</v>
      </c>
      <c r="F6" s="38">
        <v>126</v>
      </c>
      <c r="G6" s="38"/>
      <c r="H6" s="38">
        <v>11340</v>
      </c>
      <c r="I6" s="21">
        <v>2016</v>
      </c>
      <c r="J6" s="21">
        <v>2017</v>
      </c>
      <c r="K6" s="44">
        <v>4020</v>
      </c>
      <c r="L6" s="20">
        <v>504</v>
      </c>
      <c r="M6" s="73">
        <v>10190</v>
      </c>
      <c r="N6" s="49"/>
    </row>
    <row r="7" spans="1:14" s="2" customFormat="1" ht="27" customHeight="1">
      <c r="A7" s="40">
        <v>2</v>
      </c>
      <c r="B7" s="42" t="s">
        <v>50</v>
      </c>
      <c r="C7" s="42" t="s">
        <v>36</v>
      </c>
      <c r="D7" s="38">
        <v>1</v>
      </c>
      <c r="E7" s="38">
        <v>130</v>
      </c>
      <c r="F7" s="38">
        <v>130</v>
      </c>
      <c r="G7" s="38"/>
      <c r="H7" s="18">
        <v>11700</v>
      </c>
      <c r="I7" s="21">
        <v>2016</v>
      </c>
      <c r="J7" s="21">
        <v>2017</v>
      </c>
      <c r="K7" s="44">
        <v>4150</v>
      </c>
      <c r="L7" s="20">
        <v>520</v>
      </c>
      <c r="M7" s="73"/>
      <c r="N7" s="49"/>
    </row>
    <row r="8" spans="1:14" s="3" customFormat="1" ht="27" customHeight="1">
      <c r="A8" s="40">
        <v>3</v>
      </c>
      <c r="B8" s="43" t="s">
        <v>57</v>
      </c>
      <c r="C8" s="43" t="s">
        <v>58</v>
      </c>
      <c r="D8" s="35">
        <v>1</v>
      </c>
      <c r="E8" s="35">
        <v>268</v>
      </c>
      <c r="F8" s="35"/>
      <c r="G8" s="35">
        <v>268</v>
      </c>
      <c r="H8" s="36">
        <v>24120</v>
      </c>
      <c r="I8" s="59">
        <v>2016</v>
      </c>
      <c r="J8" s="59">
        <v>2017</v>
      </c>
      <c r="K8" s="44">
        <v>1741</v>
      </c>
      <c r="L8" s="20">
        <v>1044</v>
      </c>
      <c r="M8" s="73"/>
      <c r="N8" s="49"/>
    </row>
    <row r="9" spans="1:14" s="2" customFormat="1" ht="27" customHeight="1">
      <c r="A9" s="40">
        <v>4</v>
      </c>
      <c r="B9" s="43" t="s">
        <v>51</v>
      </c>
      <c r="C9" s="43" t="s">
        <v>37</v>
      </c>
      <c r="D9" s="38">
        <v>1</v>
      </c>
      <c r="E9" s="38">
        <v>42</v>
      </c>
      <c r="F9" s="38"/>
      <c r="G9" s="38">
        <v>42</v>
      </c>
      <c r="H9" s="38">
        <v>3780</v>
      </c>
      <c r="I9" s="21">
        <v>2016</v>
      </c>
      <c r="J9" s="21">
        <v>2017</v>
      </c>
      <c r="K9" s="44">
        <v>273</v>
      </c>
      <c r="L9" s="20">
        <v>164</v>
      </c>
      <c r="M9" s="73"/>
      <c r="N9" s="49"/>
    </row>
    <row r="10" spans="1:14" s="2" customFormat="1" ht="27" customHeight="1">
      <c r="A10" s="40">
        <v>5</v>
      </c>
      <c r="B10" s="34" t="s">
        <v>53</v>
      </c>
      <c r="C10" s="18" t="s">
        <v>54</v>
      </c>
      <c r="D10" s="38">
        <v>1</v>
      </c>
      <c r="E10" s="38">
        <v>750</v>
      </c>
      <c r="F10" s="38">
        <v>350</v>
      </c>
      <c r="G10" s="38">
        <v>400</v>
      </c>
      <c r="H10" s="38">
        <v>32000</v>
      </c>
      <c r="I10" s="45" t="s">
        <v>63</v>
      </c>
      <c r="J10" s="45" t="s">
        <v>64</v>
      </c>
      <c r="K10" s="44">
        <v>13800</v>
      </c>
      <c r="L10" s="20">
        <v>8280</v>
      </c>
      <c r="M10" s="2">
        <v>13800</v>
      </c>
      <c r="N10" s="49"/>
    </row>
    <row r="11" spans="1:14" s="2" customFormat="1" ht="27" customHeight="1">
      <c r="A11" s="40">
        <v>6</v>
      </c>
      <c r="B11" s="20" t="s">
        <v>52</v>
      </c>
      <c r="C11" s="19" t="s">
        <v>38</v>
      </c>
      <c r="D11" s="38">
        <v>1</v>
      </c>
      <c r="E11" s="35">
        <v>960</v>
      </c>
      <c r="F11" s="35">
        <v>600</v>
      </c>
      <c r="G11" s="38">
        <v>360</v>
      </c>
      <c r="H11" s="38">
        <v>252000</v>
      </c>
      <c r="I11" s="21">
        <v>2016.5</v>
      </c>
      <c r="J11" s="21">
        <v>2018.5</v>
      </c>
      <c r="K11" s="44">
        <v>14784</v>
      </c>
      <c r="L11" s="39">
        <v>7392</v>
      </c>
      <c r="M11" s="73">
        <v>23100</v>
      </c>
      <c r="N11" s="49"/>
    </row>
    <row r="12" spans="1:14" s="2" customFormat="1" ht="27" customHeight="1">
      <c r="A12" s="40">
        <v>7</v>
      </c>
      <c r="B12" s="20" t="s">
        <v>59</v>
      </c>
      <c r="C12" s="19" t="s">
        <v>60</v>
      </c>
      <c r="D12" s="35">
        <v>1</v>
      </c>
      <c r="E12" s="35">
        <v>190</v>
      </c>
      <c r="F12" s="35"/>
      <c r="G12" s="35">
        <v>190</v>
      </c>
      <c r="H12" s="36">
        <v>13300</v>
      </c>
      <c r="I12" s="59">
        <v>2016.5</v>
      </c>
      <c r="J12" s="59">
        <v>2018.5</v>
      </c>
      <c r="K12" s="44">
        <v>3234</v>
      </c>
      <c r="L12" s="39">
        <v>1617</v>
      </c>
      <c r="M12" s="73"/>
      <c r="N12" s="49"/>
    </row>
    <row r="13" spans="1:14" s="2" customFormat="1" ht="27" customHeight="1">
      <c r="A13" s="40">
        <v>8</v>
      </c>
      <c r="B13" s="20" t="s">
        <v>61</v>
      </c>
      <c r="C13" s="19" t="s">
        <v>62</v>
      </c>
      <c r="D13" s="35">
        <v>1</v>
      </c>
      <c r="E13" s="35">
        <v>350</v>
      </c>
      <c r="F13" s="35"/>
      <c r="G13" s="35">
        <v>350</v>
      </c>
      <c r="H13" s="36">
        <v>9100</v>
      </c>
      <c r="I13" s="59">
        <v>2016.5</v>
      </c>
      <c r="J13" s="59">
        <v>2018.5</v>
      </c>
      <c r="K13" s="44">
        <v>5082</v>
      </c>
      <c r="L13" s="39">
        <v>2541</v>
      </c>
      <c r="M13" s="73"/>
      <c r="N13" s="48"/>
    </row>
    <row r="14" spans="1:15" s="2" customFormat="1" ht="27" customHeight="1">
      <c r="A14" s="40">
        <v>9</v>
      </c>
      <c r="B14" s="61" t="s">
        <v>80</v>
      </c>
      <c r="C14" s="62" t="s">
        <v>79</v>
      </c>
      <c r="D14" s="63">
        <v>1</v>
      </c>
      <c r="E14" s="61">
        <v>50</v>
      </c>
      <c r="F14" s="67"/>
      <c r="G14" s="61">
        <v>50</v>
      </c>
      <c r="H14" s="67">
        <v>4000</v>
      </c>
      <c r="I14" s="64">
        <v>2016.4</v>
      </c>
      <c r="J14" s="58">
        <v>2017.11</v>
      </c>
      <c r="K14" s="65">
        <v>800</v>
      </c>
      <c r="L14" s="61">
        <v>400</v>
      </c>
      <c r="M14" s="73">
        <v>96080</v>
      </c>
      <c r="N14" s="51"/>
      <c r="O14" s="52"/>
    </row>
    <row r="15" spans="1:15" s="2" customFormat="1" ht="27" customHeight="1">
      <c r="A15" s="40">
        <v>10</v>
      </c>
      <c r="B15" s="61" t="s">
        <v>81</v>
      </c>
      <c r="C15" s="61" t="s">
        <v>78</v>
      </c>
      <c r="D15" s="63">
        <v>1</v>
      </c>
      <c r="E15" s="61">
        <v>644</v>
      </c>
      <c r="F15" s="67"/>
      <c r="G15" s="61">
        <v>644</v>
      </c>
      <c r="H15" s="61">
        <v>51520</v>
      </c>
      <c r="I15" s="61">
        <v>2016.4</v>
      </c>
      <c r="J15" s="61">
        <v>2017.11</v>
      </c>
      <c r="K15" s="66">
        <v>10304</v>
      </c>
      <c r="L15" s="61">
        <v>5152</v>
      </c>
      <c r="M15" s="73"/>
      <c r="N15" s="53"/>
      <c r="O15" s="52"/>
    </row>
    <row r="16" spans="1:15" s="2" customFormat="1" ht="27" customHeight="1">
      <c r="A16" s="40">
        <v>11</v>
      </c>
      <c r="B16" s="61" t="s">
        <v>82</v>
      </c>
      <c r="C16" s="62" t="s">
        <v>77</v>
      </c>
      <c r="D16" s="63">
        <v>1</v>
      </c>
      <c r="E16" s="61">
        <v>222</v>
      </c>
      <c r="F16" s="63"/>
      <c r="G16" s="61">
        <v>222</v>
      </c>
      <c r="H16" s="61">
        <v>17760</v>
      </c>
      <c r="I16" s="61">
        <v>2016.4</v>
      </c>
      <c r="J16" s="61">
        <v>2017.11</v>
      </c>
      <c r="K16" s="66">
        <v>3552</v>
      </c>
      <c r="L16" s="61">
        <v>1776</v>
      </c>
      <c r="M16" s="73"/>
      <c r="N16" s="53"/>
      <c r="O16" s="52"/>
    </row>
    <row r="17" spans="1:15" s="2" customFormat="1" ht="27" customHeight="1">
      <c r="A17" s="40">
        <v>12</v>
      </c>
      <c r="B17" s="61" t="s">
        <v>83</v>
      </c>
      <c r="C17" s="62" t="s">
        <v>32</v>
      </c>
      <c r="D17" s="63">
        <v>1</v>
      </c>
      <c r="E17" s="61">
        <v>1656</v>
      </c>
      <c r="F17" s="63"/>
      <c r="G17" s="61">
        <v>1656</v>
      </c>
      <c r="H17" s="61">
        <v>132480</v>
      </c>
      <c r="I17" s="61">
        <v>2016.4</v>
      </c>
      <c r="J17" s="61">
        <v>2017.11</v>
      </c>
      <c r="K17" s="66">
        <v>30900</v>
      </c>
      <c r="L17" s="61">
        <v>26496</v>
      </c>
      <c r="M17" s="73"/>
      <c r="N17" s="53"/>
      <c r="O17" s="52"/>
    </row>
    <row r="18" spans="1:15" s="2" customFormat="1" ht="27" customHeight="1">
      <c r="A18" s="40">
        <v>13</v>
      </c>
      <c r="B18" s="61" t="s">
        <v>84</v>
      </c>
      <c r="C18" s="62" t="s">
        <v>33</v>
      </c>
      <c r="D18" s="63">
        <v>1</v>
      </c>
      <c r="E18" s="61">
        <v>237</v>
      </c>
      <c r="F18" s="67"/>
      <c r="G18" s="61">
        <v>237</v>
      </c>
      <c r="H18" s="61">
        <v>18960</v>
      </c>
      <c r="I18" s="61">
        <v>2016.4</v>
      </c>
      <c r="J18" s="61">
        <v>2017.11</v>
      </c>
      <c r="K18" s="66">
        <v>3792</v>
      </c>
      <c r="L18" s="61">
        <v>1896</v>
      </c>
      <c r="M18" s="73"/>
      <c r="N18" s="53"/>
      <c r="O18" s="52"/>
    </row>
    <row r="19" spans="1:15" ht="27" customHeight="1">
      <c r="A19" s="40">
        <v>14</v>
      </c>
      <c r="B19" s="61" t="s">
        <v>85</v>
      </c>
      <c r="C19" s="62" t="s">
        <v>34</v>
      </c>
      <c r="D19" s="63">
        <v>1</v>
      </c>
      <c r="E19" s="61">
        <v>1855</v>
      </c>
      <c r="F19" s="64"/>
      <c r="G19" s="61">
        <v>1855</v>
      </c>
      <c r="H19" s="64">
        <v>148400</v>
      </c>
      <c r="I19" s="64">
        <v>2016.4</v>
      </c>
      <c r="J19" s="58">
        <v>2017.11</v>
      </c>
      <c r="K19" s="65">
        <v>29680</v>
      </c>
      <c r="L19" s="61">
        <v>14840</v>
      </c>
      <c r="M19" s="73"/>
      <c r="N19" s="51"/>
      <c r="O19" s="47"/>
    </row>
    <row r="20" spans="1:14" ht="27" customHeight="1">
      <c r="A20" s="40">
        <v>15</v>
      </c>
      <c r="B20" s="36" t="s">
        <v>56</v>
      </c>
      <c r="C20" s="18" t="s">
        <v>55</v>
      </c>
      <c r="D20" s="36">
        <v>1</v>
      </c>
      <c r="E20" s="18">
        <v>1000</v>
      </c>
      <c r="F20" s="18"/>
      <c r="G20" s="18">
        <v>1000</v>
      </c>
      <c r="H20" s="18">
        <v>100000</v>
      </c>
      <c r="I20" s="21">
        <v>2016.4</v>
      </c>
      <c r="J20" s="21">
        <v>2017.11</v>
      </c>
      <c r="K20" s="44">
        <v>23000</v>
      </c>
      <c r="L20" s="36">
        <v>13800</v>
      </c>
      <c r="M20" s="54">
        <v>23000</v>
      </c>
      <c r="N20" s="50"/>
    </row>
    <row r="21" spans="1:13" ht="27" customHeight="1">
      <c r="A21" s="40">
        <v>16</v>
      </c>
      <c r="B21" s="37" t="s">
        <v>39</v>
      </c>
      <c r="C21" s="18" t="s">
        <v>40</v>
      </c>
      <c r="D21" s="38">
        <v>1</v>
      </c>
      <c r="E21" s="38">
        <v>100</v>
      </c>
      <c r="F21" s="38"/>
      <c r="G21" s="38">
        <v>100</v>
      </c>
      <c r="H21" s="38">
        <v>10000</v>
      </c>
      <c r="I21" s="21">
        <v>2016.4</v>
      </c>
      <c r="J21" s="21">
        <v>2018.12</v>
      </c>
      <c r="K21" s="46">
        <v>2200</v>
      </c>
      <c r="L21" s="38">
        <v>1540</v>
      </c>
      <c r="M21" s="74">
        <v>11000</v>
      </c>
    </row>
    <row r="22" spans="1:13" ht="27" customHeight="1">
      <c r="A22" s="40">
        <v>17</v>
      </c>
      <c r="B22" s="37" t="s">
        <v>41</v>
      </c>
      <c r="C22" s="18" t="s">
        <v>42</v>
      </c>
      <c r="D22" s="38">
        <v>1</v>
      </c>
      <c r="E22" s="38">
        <v>100</v>
      </c>
      <c r="F22" s="38"/>
      <c r="G22" s="38">
        <v>100</v>
      </c>
      <c r="H22" s="18">
        <v>10000</v>
      </c>
      <c r="I22" s="21">
        <v>2016.4</v>
      </c>
      <c r="J22" s="21">
        <v>2018.12</v>
      </c>
      <c r="K22" s="46">
        <v>2200</v>
      </c>
      <c r="L22" s="38">
        <v>1540</v>
      </c>
      <c r="M22" s="74"/>
    </row>
    <row r="23" spans="1:13" ht="27" customHeight="1">
      <c r="A23" s="40">
        <v>18</v>
      </c>
      <c r="B23" s="37" t="s">
        <v>43</v>
      </c>
      <c r="C23" s="37" t="s">
        <v>44</v>
      </c>
      <c r="D23" s="38">
        <v>1</v>
      </c>
      <c r="E23" s="38">
        <v>200</v>
      </c>
      <c r="F23" s="38"/>
      <c r="G23" s="38">
        <v>200</v>
      </c>
      <c r="H23" s="18">
        <v>20000</v>
      </c>
      <c r="I23" s="21">
        <v>2016.4</v>
      </c>
      <c r="J23" s="21">
        <v>2018.12</v>
      </c>
      <c r="K23" s="46">
        <v>4400</v>
      </c>
      <c r="L23" s="38">
        <v>3080</v>
      </c>
      <c r="M23" s="74"/>
    </row>
    <row r="24" spans="1:13" ht="27" customHeight="1">
      <c r="A24" s="40">
        <v>19</v>
      </c>
      <c r="B24" s="37" t="s">
        <v>45</v>
      </c>
      <c r="C24" s="37" t="s">
        <v>46</v>
      </c>
      <c r="D24" s="38">
        <v>1</v>
      </c>
      <c r="E24" s="38">
        <v>100</v>
      </c>
      <c r="F24" s="38"/>
      <c r="G24" s="38">
        <v>100</v>
      </c>
      <c r="H24" s="38">
        <v>10000</v>
      </c>
      <c r="I24" s="21">
        <v>2016.4</v>
      </c>
      <c r="J24" s="21">
        <v>2018.12</v>
      </c>
      <c r="K24" s="46">
        <v>2200</v>
      </c>
      <c r="L24" s="38">
        <v>1540</v>
      </c>
      <c r="M24" s="74"/>
    </row>
    <row r="25" spans="1:15" ht="27" customHeight="1">
      <c r="A25" s="40">
        <v>20</v>
      </c>
      <c r="B25" s="18" t="s">
        <v>65</v>
      </c>
      <c r="C25" s="18" t="s">
        <v>66</v>
      </c>
      <c r="D25" s="18">
        <v>1</v>
      </c>
      <c r="E25" s="18">
        <v>790</v>
      </c>
      <c r="F25" s="18"/>
      <c r="G25" s="18">
        <v>790</v>
      </c>
      <c r="H25" s="18">
        <v>86900</v>
      </c>
      <c r="I25" s="18">
        <v>2016.4</v>
      </c>
      <c r="J25" s="18">
        <v>2017.4</v>
      </c>
      <c r="K25" s="18">
        <v>2765</v>
      </c>
      <c r="L25" s="18">
        <v>1659</v>
      </c>
      <c r="M25" s="74">
        <v>12161</v>
      </c>
      <c r="N25" s="56">
        <f>L25*0.16</f>
        <v>265.44</v>
      </c>
      <c r="O25" s="57">
        <f aca="true" t="shared" si="0" ref="O25:O30">N25*0.6</f>
        <v>159.26399999999998</v>
      </c>
    </row>
    <row r="26" spans="1:15" ht="27" customHeight="1">
      <c r="A26" s="40">
        <v>21</v>
      </c>
      <c r="B26" s="18" t="s">
        <v>67</v>
      </c>
      <c r="C26" s="18" t="s">
        <v>68</v>
      </c>
      <c r="D26" s="18">
        <v>1</v>
      </c>
      <c r="E26" s="18">
        <v>902</v>
      </c>
      <c r="F26" s="18"/>
      <c r="G26" s="18">
        <v>902</v>
      </c>
      <c r="H26" s="18">
        <v>90200</v>
      </c>
      <c r="I26" s="18">
        <v>2016.4</v>
      </c>
      <c r="J26" s="18">
        <v>2017.4</v>
      </c>
      <c r="K26" s="18">
        <v>3157</v>
      </c>
      <c r="L26" s="18">
        <v>1894</v>
      </c>
      <c r="M26" s="74"/>
      <c r="N26" s="56">
        <v>3500</v>
      </c>
      <c r="O26" s="57">
        <f t="shared" si="0"/>
        <v>2100</v>
      </c>
    </row>
    <row r="27" spans="1:15" ht="27" customHeight="1">
      <c r="A27" s="40">
        <v>22</v>
      </c>
      <c r="B27" s="18" t="s">
        <v>69</v>
      </c>
      <c r="C27" s="18" t="s">
        <v>70</v>
      </c>
      <c r="D27" s="18">
        <v>1</v>
      </c>
      <c r="E27" s="18">
        <v>908</v>
      </c>
      <c r="F27" s="18"/>
      <c r="G27" s="18">
        <v>908</v>
      </c>
      <c r="H27" s="18">
        <v>99880</v>
      </c>
      <c r="I27" s="18">
        <v>2016.4</v>
      </c>
      <c r="J27" s="18">
        <v>2017.4</v>
      </c>
      <c r="K27" s="18">
        <v>3178</v>
      </c>
      <c r="L27" s="18">
        <v>1906.8</v>
      </c>
      <c r="M27" s="74"/>
      <c r="N27" s="56">
        <f>L27*0.16</f>
        <v>305.088</v>
      </c>
      <c r="O27" s="57">
        <f t="shared" si="0"/>
        <v>183.05280000000002</v>
      </c>
    </row>
    <row r="28" spans="1:15" ht="27" customHeight="1">
      <c r="A28" s="40">
        <v>23</v>
      </c>
      <c r="B28" s="18" t="s">
        <v>71</v>
      </c>
      <c r="C28" s="18" t="s">
        <v>72</v>
      </c>
      <c r="D28" s="18">
        <v>1</v>
      </c>
      <c r="E28" s="18">
        <v>200</v>
      </c>
      <c r="F28" s="18"/>
      <c r="G28" s="18">
        <v>200</v>
      </c>
      <c r="H28" s="18">
        <v>13000</v>
      </c>
      <c r="I28" s="18">
        <v>2016.4</v>
      </c>
      <c r="J28" s="18">
        <v>2017.4</v>
      </c>
      <c r="K28" s="18">
        <v>1531</v>
      </c>
      <c r="L28" s="18">
        <v>918.6</v>
      </c>
      <c r="M28" s="74"/>
      <c r="N28" s="56">
        <f>L28*0.16</f>
        <v>146.976</v>
      </c>
      <c r="O28" s="57">
        <f t="shared" si="0"/>
        <v>88.1856</v>
      </c>
    </row>
    <row r="29" spans="1:15" ht="27" customHeight="1">
      <c r="A29" s="40">
        <v>24</v>
      </c>
      <c r="B29" s="18" t="s">
        <v>73</v>
      </c>
      <c r="C29" s="18" t="s">
        <v>74</v>
      </c>
      <c r="D29" s="18">
        <v>1</v>
      </c>
      <c r="E29" s="18">
        <v>100</v>
      </c>
      <c r="F29" s="18"/>
      <c r="G29" s="18">
        <v>100</v>
      </c>
      <c r="H29" s="18">
        <v>6500</v>
      </c>
      <c r="I29" s="18">
        <v>2016.4</v>
      </c>
      <c r="J29" s="18">
        <v>2017.4</v>
      </c>
      <c r="K29" s="18">
        <v>765</v>
      </c>
      <c r="L29" s="18">
        <v>459</v>
      </c>
      <c r="M29" s="74"/>
      <c r="N29" s="56">
        <f>L29*0.16</f>
        <v>73.44</v>
      </c>
      <c r="O29" s="57">
        <f t="shared" si="0"/>
        <v>44.064</v>
      </c>
    </row>
    <row r="30" spans="1:15" ht="27" customHeight="1">
      <c r="A30" s="40">
        <v>25</v>
      </c>
      <c r="B30" s="18" t="s">
        <v>75</v>
      </c>
      <c r="C30" s="18" t="s">
        <v>76</v>
      </c>
      <c r="D30" s="18">
        <v>1</v>
      </c>
      <c r="E30" s="18">
        <v>100</v>
      </c>
      <c r="F30" s="18"/>
      <c r="G30" s="18">
        <v>100</v>
      </c>
      <c r="H30" s="18">
        <v>6000</v>
      </c>
      <c r="I30" s="18">
        <v>2016.4</v>
      </c>
      <c r="J30" s="18">
        <v>2017.4</v>
      </c>
      <c r="K30" s="18">
        <v>765</v>
      </c>
      <c r="L30" s="18">
        <v>459</v>
      </c>
      <c r="M30" s="74"/>
      <c r="N30" s="56">
        <f>L30*0.16</f>
        <v>73.44</v>
      </c>
      <c r="O30" s="57">
        <f t="shared" si="0"/>
        <v>44.064</v>
      </c>
    </row>
    <row r="31" spans="1:15" ht="27" customHeight="1">
      <c r="A31" s="40">
        <v>26</v>
      </c>
      <c r="B31" s="18" t="s">
        <v>47</v>
      </c>
      <c r="C31" s="18" t="s">
        <v>48</v>
      </c>
      <c r="D31" s="18">
        <v>1</v>
      </c>
      <c r="E31" s="18">
        <v>60</v>
      </c>
      <c r="F31" s="18"/>
      <c r="G31" s="18">
        <v>60</v>
      </c>
      <c r="H31" s="18">
        <v>4800</v>
      </c>
      <c r="I31" s="18">
        <v>42552</v>
      </c>
      <c r="J31" s="18">
        <v>42980</v>
      </c>
      <c r="K31" s="18">
        <v>1056</v>
      </c>
      <c r="L31" s="18">
        <v>700</v>
      </c>
      <c r="M31">
        <v>1056</v>
      </c>
      <c r="N31" s="55">
        <f>SUM(N25:N30)</f>
        <v>4364.383999999999</v>
      </c>
      <c r="O31" s="60">
        <f>SUM(O25:O30)</f>
        <v>2618.6303999999996</v>
      </c>
    </row>
    <row r="32" spans="1:11" ht="14.25">
      <c r="A32"/>
      <c r="B32"/>
      <c r="C32"/>
      <c r="D32"/>
      <c r="E32"/>
      <c r="F32"/>
      <c r="G32"/>
      <c r="H32"/>
      <c r="I32"/>
      <c r="J32"/>
      <c r="K32"/>
    </row>
    <row r="33" spans="1:11" ht="14.25">
      <c r="A33"/>
      <c r="B33"/>
      <c r="C33"/>
      <c r="D33"/>
      <c r="E33"/>
      <c r="F33"/>
      <c r="G33"/>
      <c r="H33"/>
      <c r="I33"/>
      <c r="J33"/>
      <c r="K33"/>
    </row>
    <row r="34" spans="1:11" ht="14.25">
      <c r="A34"/>
      <c r="B34"/>
      <c r="C34"/>
      <c r="D34"/>
      <c r="E34"/>
      <c r="F34"/>
      <c r="G34"/>
      <c r="H34"/>
      <c r="I34"/>
      <c r="J34"/>
      <c r="K34"/>
    </row>
    <row r="35" spans="1:11" ht="27" customHeight="1">
      <c r="A35"/>
      <c r="B35"/>
      <c r="C35"/>
      <c r="D35"/>
      <c r="E35"/>
      <c r="F35"/>
      <c r="G35"/>
      <c r="H35"/>
      <c r="I35"/>
      <c r="J35"/>
      <c r="K35"/>
    </row>
  </sheetData>
  <sheetProtection/>
  <mergeCells count="17">
    <mergeCell ref="A1:L1"/>
    <mergeCell ref="A2:B2"/>
    <mergeCell ref="I2:L2"/>
    <mergeCell ref="A3:A4"/>
    <mergeCell ref="B3:B4"/>
    <mergeCell ref="C3:C4"/>
    <mergeCell ref="D3:D4"/>
    <mergeCell ref="M14:M19"/>
    <mergeCell ref="M21:M24"/>
    <mergeCell ref="M25:M30"/>
    <mergeCell ref="E3:E4"/>
    <mergeCell ref="H3:H4"/>
    <mergeCell ref="M6:M9"/>
    <mergeCell ref="M11:M13"/>
    <mergeCell ref="I3:I4"/>
    <mergeCell ref="J3:J4"/>
    <mergeCell ref="K3:K4"/>
  </mergeCells>
  <printOptions/>
  <pageMargins left="0.3" right="0.31" top="0.33" bottom="0.33" header="0.16"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2015-12-17T02:07:07Z</cp:lastPrinted>
  <dcterms:created xsi:type="dcterms:W3CDTF">1996-12-17T01:32:42Z</dcterms:created>
  <dcterms:modified xsi:type="dcterms:W3CDTF">2016-05-31T02:37:24Z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